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<sst xmlns="http://schemas.openxmlformats.org/spreadsheetml/2006/main" count="35" uniqueCount="27">
  <si>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</si>
  <si>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</si>
  <si>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</si>
  <si>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</si>
  <si>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</si>
  <si>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</si>
  <si>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</si>
  <si>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</si>
  <si>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</si>
  <si>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</si>
  <si>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</si>
  <si>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</si>
  <si>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</si>
  <si>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</si>
  <si>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</si>
  <si>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</si>
  <si>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</si>
  <si>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</si>
  <si>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</si>
  <si>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</si>
  <si>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</si>
  <si>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</si>
  <si>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</si>
  <si>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</si>
  <si>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</si>
  <si>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23.07.2021</t>
  </si>
  <si>
    <t>Показания на 23.08.2021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</si>
</sst>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40" zoomScaleNormal="140" zoomScalePageLayoutView="0" workbookViewId="0" topLeftCell="A45">
      <selection activeCell="J63" sqref="J63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0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426</v>
      </c>
      <c r="C4" s="22">
        <v>184</v>
      </c>
      <c r="D4" s="22">
        <v>580</v>
      </c>
      <c r="E4" s="22">
        <v>237</v>
      </c>
      <c r="F4" s="1">
        <f t="shared" si="0"/>
        <v>154</v>
      </c>
      <c r="G4" s="1">
        <f t="shared" si="1"/>
        <v>53</v>
      </c>
      <c r="H4" s="1">
        <f t="shared" si="2"/>
        <v>850.0799999999999</v>
      </c>
      <c r="I4" s="1">
        <f t="shared" si="3"/>
        <v>178.07999999999998</v>
      </c>
      <c r="J4" s="2">
        <f t="shared" si="4"/>
        <v>1028.1599999999999</v>
      </c>
      <c r="K4" s="2">
        <f t="shared" si="5"/>
        <v>82.2528</v>
      </c>
      <c r="L4" s="3">
        <f t="shared" si="6"/>
        <v>1110.4127999999998</v>
      </c>
    </row>
    <row r="5" spans="1:12" ht="15">
      <c r="A5" s="23">
        <v>102</v>
      </c>
      <c r="B5" s="22">
        <v>210</v>
      </c>
      <c r="C5" s="22">
        <v>78</v>
      </c>
      <c r="D5" s="22">
        <v>239</v>
      </c>
      <c r="E5" s="22">
        <v>85</v>
      </c>
      <c r="F5" s="1">
        <f t="shared" si="0"/>
        <v>29</v>
      </c>
      <c r="G5" s="1">
        <f t="shared" si="1"/>
        <v>7</v>
      </c>
      <c r="H5" s="1">
        <f t="shared" si="2"/>
        <v>160.07999999999998</v>
      </c>
      <c r="I5" s="1">
        <f t="shared" si="3"/>
        <v>23.52</v>
      </c>
      <c r="J5" s="2">
        <f t="shared" si="4"/>
        <v>183.6</v>
      </c>
      <c r="K5" s="2">
        <f t="shared" si="5"/>
        <v>14.688</v>
      </c>
      <c r="L5" s="3">
        <f t="shared" si="6"/>
        <v>198.28799999999998</v>
      </c>
    </row>
    <row r="6" spans="1:12" ht="15">
      <c r="A6" s="23">
        <v>103</v>
      </c>
      <c r="B6" s="22">
        <v>779</v>
      </c>
      <c r="C6" s="22">
        <v>353</v>
      </c>
      <c r="D6" s="22">
        <v>1066</v>
      </c>
      <c r="E6" s="22">
        <v>486</v>
      </c>
      <c r="F6" s="1">
        <f t="shared" si="0"/>
        <v>287</v>
      </c>
      <c r="G6" s="1">
        <f t="shared" si="1"/>
        <v>133</v>
      </c>
      <c r="H6" s="1">
        <f t="shared" si="2"/>
        <v>1584.2399999999998</v>
      </c>
      <c r="I6" s="1">
        <f t="shared" si="3"/>
        <v>446.88</v>
      </c>
      <c r="J6" s="2">
        <f t="shared" si="4"/>
        <v>2031.12</v>
      </c>
      <c r="K6" s="2">
        <f t="shared" si="5"/>
        <v>162.4896</v>
      </c>
      <c r="L6" s="3">
        <f t="shared" si="6"/>
        <v>2193.6096</v>
      </c>
    </row>
    <row r="7" spans="1:12" ht="15">
      <c r="A7" s="23">
        <v>104</v>
      </c>
      <c r="B7" s="22">
        <v>91</v>
      </c>
      <c r="C7" s="22">
        <v>20</v>
      </c>
      <c r="D7" s="22">
        <v>137</v>
      </c>
      <c r="E7" s="22">
        <v>34</v>
      </c>
      <c r="F7" s="1">
        <f t="shared" si="0"/>
        <v>46</v>
      </c>
      <c r="G7" s="1">
        <f t="shared" si="1"/>
        <v>14</v>
      </c>
      <c r="H7" s="1">
        <f t="shared" si="2"/>
        <v>253.92</v>
      </c>
      <c r="I7" s="1">
        <f t="shared" si="3"/>
        <v>47.04</v>
      </c>
      <c r="J7" s="2">
        <f t="shared" si="4"/>
        <v>300.96</v>
      </c>
      <c r="K7" s="2">
        <f t="shared" si="5"/>
        <v>24.0768</v>
      </c>
      <c r="L7" s="3">
        <f t="shared" si="6"/>
        <v>325.03679999999997</v>
      </c>
    </row>
    <row r="8" spans="1:12" ht="15">
      <c r="A8" s="23">
        <v>106</v>
      </c>
      <c r="B8" s="22">
        <v>0</v>
      </c>
      <c r="C8" s="22">
        <v>0</v>
      </c>
      <c r="D8" s="22">
        <v>76</v>
      </c>
      <c r="E8" s="22">
        <v>20</v>
      </c>
      <c r="F8" s="1">
        <f t="shared" si="0"/>
        <v>76</v>
      </c>
      <c r="G8" s="1">
        <f t="shared" si="1"/>
        <v>20</v>
      </c>
      <c r="H8" s="1">
        <f t="shared" si="2"/>
        <v>419.52</v>
      </c>
      <c r="I8" s="1">
        <f t="shared" si="3"/>
        <v>67.2</v>
      </c>
      <c r="J8" s="2">
        <f t="shared" si="4"/>
        <v>486.71999999999997</v>
      </c>
      <c r="K8" s="2">
        <f t="shared" si="5"/>
        <v>38.937599999999996</v>
      </c>
      <c r="L8" s="3">
        <f t="shared" si="6"/>
        <v>525.6576</v>
      </c>
    </row>
    <row r="9" spans="1:12" ht="15">
      <c r="A9" s="23">
        <v>107</v>
      </c>
      <c r="B9" s="22">
        <v>1699</v>
      </c>
      <c r="C9" s="22">
        <v>661</v>
      </c>
      <c r="D9" s="22">
        <v>1799</v>
      </c>
      <c r="E9" s="22">
        <v>681</v>
      </c>
      <c r="F9" s="1">
        <f t="shared" si="0"/>
        <v>100</v>
      </c>
      <c r="G9" s="1">
        <f t="shared" si="1"/>
        <v>20</v>
      </c>
      <c r="H9" s="1">
        <f t="shared" si="2"/>
        <v>552</v>
      </c>
      <c r="I9" s="1">
        <f t="shared" si="3"/>
        <v>67.2</v>
      </c>
      <c r="J9" s="2">
        <f t="shared" si="4"/>
        <v>619.2</v>
      </c>
      <c r="K9" s="2">
        <f t="shared" si="5"/>
        <v>49.536</v>
      </c>
      <c r="L9" s="3">
        <f t="shared" si="6"/>
        <v>668.7360000000001</v>
      </c>
    </row>
    <row r="10" spans="1:12" ht="15">
      <c r="A10" s="23">
        <v>108</v>
      </c>
      <c r="B10" s="22">
        <v>67</v>
      </c>
      <c r="C10" s="22">
        <v>27</v>
      </c>
      <c r="D10" s="22">
        <v>88</v>
      </c>
      <c r="E10" s="22">
        <v>36</v>
      </c>
      <c r="F10" s="1">
        <f t="shared" si="0"/>
        <v>21</v>
      </c>
      <c r="G10" s="1">
        <f t="shared" si="1"/>
        <v>9</v>
      </c>
      <c r="H10" s="1">
        <f t="shared" si="2"/>
        <v>115.91999999999999</v>
      </c>
      <c r="I10" s="1">
        <f t="shared" si="3"/>
        <v>30.24</v>
      </c>
      <c r="J10" s="2">
        <f t="shared" si="4"/>
        <v>146.16</v>
      </c>
      <c r="K10" s="2">
        <f t="shared" si="5"/>
        <v>11.6928</v>
      </c>
      <c r="L10" s="3">
        <f t="shared" si="6"/>
        <v>157.8528</v>
      </c>
    </row>
    <row r="11" spans="1:12" ht="15">
      <c r="A11" s="23">
        <v>109</v>
      </c>
      <c r="B11" s="22">
        <v>904</v>
      </c>
      <c r="C11" s="22">
        <v>351</v>
      </c>
      <c r="D11" s="22">
        <v>973</v>
      </c>
      <c r="E11" s="22">
        <v>381</v>
      </c>
      <c r="F11" s="1">
        <f t="shared" si="0"/>
        <v>69</v>
      </c>
      <c r="G11" s="1">
        <f t="shared" si="1"/>
        <v>30</v>
      </c>
      <c r="H11" s="1">
        <f t="shared" si="2"/>
        <v>380.88</v>
      </c>
      <c r="I11" s="1">
        <f t="shared" si="3"/>
        <v>100.8</v>
      </c>
      <c r="J11" s="2">
        <f t="shared" si="4"/>
        <v>481.68</v>
      </c>
      <c r="K11" s="2">
        <f t="shared" si="5"/>
        <v>38.5344</v>
      </c>
      <c r="L11" s="3">
        <f t="shared" si="6"/>
        <v>520.2144</v>
      </c>
    </row>
    <row r="12" spans="1:12" ht="15">
      <c r="A12" s="23">
        <v>110</v>
      </c>
      <c r="B12" s="22">
        <v>302</v>
      </c>
      <c r="C12" s="22">
        <v>179</v>
      </c>
      <c r="D12" s="22">
        <v>378</v>
      </c>
      <c r="E12" s="22">
        <v>197</v>
      </c>
      <c r="F12" s="1">
        <f t="shared" si="0"/>
        <v>76</v>
      </c>
      <c r="G12" s="1">
        <f t="shared" si="1"/>
        <v>18</v>
      </c>
      <c r="H12" s="1">
        <f t="shared" si="2"/>
        <v>419.52</v>
      </c>
      <c r="I12" s="1">
        <f t="shared" si="3"/>
        <v>60.48</v>
      </c>
      <c r="J12" s="2">
        <f t="shared" si="4"/>
        <v>480</v>
      </c>
      <c r="K12" s="2">
        <f t="shared" si="5"/>
        <v>38.4</v>
      </c>
      <c r="L12" s="3">
        <f t="shared" si="6"/>
        <v>518.4</v>
      </c>
    </row>
    <row r="13" spans="1:12" ht="15">
      <c r="A13" s="23">
        <v>111</v>
      </c>
      <c r="B13" s="22">
        <v>47</v>
      </c>
      <c r="C13" s="22">
        <v>9</v>
      </c>
      <c r="D13" s="22">
        <v>63</v>
      </c>
      <c r="E13" s="22">
        <v>11</v>
      </c>
      <c r="F13" s="1">
        <f t="shared" si="0"/>
        <v>16</v>
      </c>
      <c r="G13" s="1">
        <f t="shared" si="1"/>
        <v>2</v>
      </c>
      <c r="H13" s="1">
        <f t="shared" si="2"/>
        <v>88.32</v>
      </c>
      <c r="I13" s="1">
        <f t="shared" si="3"/>
        <v>6.72</v>
      </c>
      <c r="J13" s="2">
        <f t="shared" si="4"/>
        <v>95.03999999999999</v>
      </c>
      <c r="K13" s="2">
        <f t="shared" si="5"/>
        <v>7.603199999999999</v>
      </c>
      <c r="L13" s="3">
        <f t="shared" si="6"/>
        <v>102.6432</v>
      </c>
    </row>
    <row r="14" spans="1:12" ht="15">
      <c r="A14" s="23" t="s">
        <v>1</v>
      </c>
      <c r="B14" s="22">
        <v>3</v>
      </c>
      <c r="C14" s="22">
        <v>0</v>
      </c>
      <c r="D14" s="22">
        <v>8</v>
      </c>
      <c r="E14" s="22">
        <v>2</v>
      </c>
      <c r="F14" s="1">
        <f t="shared" si="0"/>
        <v>5</v>
      </c>
      <c r="G14" s="1">
        <f t="shared" si="1"/>
        <v>2</v>
      </c>
      <c r="H14" s="1">
        <f t="shared" si="2"/>
        <v>27.599999999999998</v>
      </c>
      <c r="I14" s="1">
        <f t="shared" si="3"/>
        <v>6.72</v>
      </c>
      <c r="J14" s="2">
        <f t="shared" si="4"/>
        <v>34.32</v>
      </c>
      <c r="K14" s="2">
        <f t="shared" si="5"/>
        <v>2.7456</v>
      </c>
      <c r="L14" s="3">
        <f t="shared" si="6"/>
        <v>37.0656</v>
      </c>
    </row>
    <row r="15" spans="1:12" ht="15">
      <c r="A15" s="23">
        <v>114</v>
      </c>
      <c r="B15" s="22">
        <v>726</v>
      </c>
      <c r="C15" s="22">
        <v>382</v>
      </c>
      <c r="D15" s="22">
        <v>809</v>
      </c>
      <c r="E15" s="22">
        <v>412</v>
      </c>
      <c r="F15" s="1">
        <f t="shared" si="0"/>
        <v>83</v>
      </c>
      <c r="G15" s="1">
        <f t="shared" si="1"/>
        <v>30</v>
      </c>
      <c r="H15" s="1">
        <f t="shared" si="2"/>
        <v>458.15999999999997</v>
      </c>
      <c r="I15" s="1">
        <f t="shared" si="3"/>
        <v>100.8</v>
      </c>
      <c r="J15" s="2">
        <f t="shared" si="4"/>
        <v>558.9599999999999</v>
      </c>
      <c r="K15" s="2">
        <f t="shared" si="5"/>
        <v>44.71679999999999</v>
      </c>
      <c r="L15" s="3">
        <f t="shared" si="6"/>
        <v>603.6768</v>
      </c>
    </row>
    <row r="16" spans="1:12" ht="15">
      <c r="A16" s="23" t="s">
        <v>2</v>
      </c>
      <c r="B16" s="22">
        <v>1624</v>
      </c>
      <c r="C16" s="22">
        <v>541</v>
      </c>
      <c r="D16" s="22">
        <v>1706</v>
      </c>
      <c r="E16" s="22">
        <v>572</v>
      </c>
      <c r="F16" s="1">
        <f t="shared" si="0"/>
        <v>82</v>
      </c>
      <c r="G16" s="1">
        <f t="shared" si="1"/>
        <v>31</v>
      </c>
      <c r="H16" s="1">
        <f t="shared" si="2"/>
        <v>452.64</v>
      </c>
      <c r="I16" s="1">
        <f t="shared" si="3"/>
        <v>104.16</v>
      </c>
      <c r="J16" s="2">
        <f t="shared" si="4"/>
        <v>556.8</v>
      </c>
      <c r="K16" s="2">
        <f t="shared" si="5"/>
        <v>44.544</v>
      </c>
      <c r="L16" s="3">
        <f t="shared" si="6"/>
        <v>601.3439999999999</v>
      </c>
    </row>
    <row r="17" spans="1:12" ht="15">
      <c r="A17" s="23" t="s">
        <v>3</v>
      </c>
      <c r="B17" s="22">
        <v>188</v>
      </c>
      <c r="C17" s="22">
        <v>26</v>
      </c>
      <c r="D17" s="22">
        <v>313</v>
      </c>
      <c r="E17" s="22">
        <v>43</v>
      </c>
      <c r="F17" s="1">
        <f t="shared" si="0"/>
        <v>125</v>
      </c>
      <c r="G17" s="1">
        <f t="shared" si="1"/>
        <v>17</v>
      </c>
      <c r="H17" s="1">
        <f t="shared" si="2"/>
        <v>690</v>
      </c>
      <c r="I17" s="1">
        <f t="shared" si="3"/>
        <v>57.12</v>
      </c>
      <c r="J17" s="2">
        <f t="shared" si="4"/>
        <v>747.12</v>
      </c>
      <c r="K17" s="2">
        <f t="shared" si="5"/>
        <v>59.769600000000004</v>
      </c>
      <c r="L17" s="3">
        <f t="shared" si="6"/>
        <v>806.8896</v>
      </c>
    </row>
    <row r="18" spans="1:12" ht="15">
      <c r="A18" s="23">
        <v>118</v>
      </c>
      <c r="B18" s="22">
        <v>795</v>
      </c>
      <c r="C18" s="22">
        <v>392</v>
      </c>
      <c r="D18" s="22">
        <v>816</v>
      </c>
      <c r="E18" s="22">
        <v>403</v>
      </c>
      <c r="F18" s="1">
        <f t="shared" si="0"/>
        <v>21</v>
      </c>
      <c r="G18" s="1">
        <f t="shared" si="1"/>
        <v>11</v>
      </c>
      <c r="H18" s="1">
        <f t="shared" si="2"/>
        <v>115.91999999999999</v>
      </c>
      <c r="I18" s="1">
        <f t="shared" si="3"/>
        <v>36.96</v>
      </c>
      <c r="J18" s="2">
        <f t="shared" si="4"/>
        <v>152.88</v>
      </c>
      <c r="K18" s="2">
        <f t="shared" si="5"/>
        <v>12.2304</v>
      </c>
      <c r="L18" s="3">
        <f t="shared" si="6"/>
        <v>165.1104</v>
      </c>
    </row>
    <row r="19" spans="1:12" ht="15">
      <c r="A19" s="23">
        <v>119</v>
      </c>
      <c r="B19" s="22">
        <v>98</v>
      </c>
      <c r="C19" s="22">
        <v>45</v>
      </c>
      <c r="D19" s="22">
        <v>116</v>
      </c>
      <c r="E19" s="22">
        <v>47</v>
      </c>
      <c r="F19" s="1">
        <f t="shared" si="0"/>
        <v>18</v>
      </c>
      <c r="G19" s="1">
        <f t="shared" si="1"/>
        <v>2</v>
      </c>
      <c r="H19" s="1">
        <f t="shared" si="2"/>
        <v>99.35999999999999</v>
      </c>
      <c r="I19" s="1">
        <f t="shared" si="3"/>
        <v>6.72</v>
      </c>
      <c r="J19" s="2">
        <f t="shared" si="4"/>
        <v>106.07999999999998</v>
      </c>
      <c r="K19" s="2">
        <f t="shared" si="5"/>
        <v>8.4864</v>
      </c>
      <c r="L19" s="3">
        <f t="shared" si="6"/>
        <v>114.56639999999999</v>
      </c>
    </row>
    <row r="20" spans="1:12" ht="15">
      <c r="A20" s="23">
        <v>120</v>
      </c>
      <c r="B20" s="22">
        <v>363</v>
      </c>
      <c r="C20" s="22">
        <v>32</v>
      </c>
      <c r="D20" s="22">
        <v>470</v>
      </c>
      <c r="E20" s="22">
        <v>39</v>
      </c>
      <c r="F20" s="1">
        <f t="shared" si="0"/>
        <v>107</v>
      </c>
      <c r="G20" s="1">
        <f t="shared" si="1"/>
        <v>7</v>
      </c>
      <c r="H20" s="1">
        <f t="shared" si="2"/>
        <v>590.64</v>
      </c>
      <c r="I20" s="1">
        <f t="shared" si="3"/>
        <v>23.52</v>
      </c>
      <c r="J20" s="2">
        <f t="shared" si="4"/>
        <v>614.16</v>
      </c>
      <c r="K20" s="2">
        <f t="shared" si="5"/>
        <v>49.132799999999996</v>
      </c>
      <c r="L20" s="3">
        <f t="shared" si="6"/>
        <v>663.2927999999999</v>
      </c>
    </row>
    <row r="21" spans="1:12" ht="15">
      <c r="A21" s="23" t="s">
        <v>4</v>
      </c>
      <c r="B21" s="22">
        <v>861</v>
      </c>
      <c r="C21" s="22">
        <v>419</v>
      </c>
      <c r="D21" s="22">
        <v>973</v>
      </c>
      <c r="E21" s="22">
        <v>455</v>
      </c>
      <c r="F21" s="1">
        <f t="shared" si="0"/>
        <v>112</v>
      </c>
      <c r="G21" s="1">
        <f t="shared" si="1"/>
        <v>36</v>
      </c>
      <c r="H21" s="1">
        <f t="shared" si="2"/>
        <v>618.24</v>
      </c>
      <c r="I21" s="1">
        <f t="shared" si="3"/>
        <v>120.96</v>
      </c>
      <c r="J21" s="2">
        <f t="shared" si="4"/>
        <v>739.2</v>
      </c>
      <c r="K21" s="2">
        <f t="shared" si="5"/>
        <v>59.136</v>
      </c>
      <c r="L21" s="3">
        <f t="shared" si="6"/>
        <v>798.336</v>
      </c>
    </row>
    <row r="22" spans="1:12" ht="15">
      <c r="A22" s="23">
        <v>123</v>
      </c>
      <c r="B22" s="22">
        <v>951</v>
      </c>
      <c r="C22" s="22">
        <v>334</v>
      </c>
      <c r="D22" s="22">
        <v>1202</v>
      </c>
      <c r="E22" s="22">
        <v>415</v>
      </c>
      <c r="F22" s="1">
        <f t="shared" si="0"/>
        <v>251</v>
      </c>
      <c r="G22" s="1">
        <f t="shared" si="1"/>
        <v>81</v>
      </c>
      <c r="H22" s="1">
        <f t="shared" si="2"/>
        <v>1385.52</v>
      </c>
      <c r="I22" s="1">
        <f t="shared" si="3"/>
        <v>272.15999999999997</v>
      </c>
      <c r="J22" s="2">
        <f t="shared" si="4"/>
        <v>1657.6799999999998</v>
      </c>
      <c r="K22" s="2">
        <f t="shared" si="5"/>
        <v>132.6144</v>
      </c>
      <c r="L22" s="3">
        <f t="shared" si="6"/>
        <v>1790.2943999999998</v>
      </c>
    </row>
    <row r="23" spans="1:15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  <c r="O23" s="4">
        <v>1</v>
      </c>
    </row>
    <row r="24" spans="1:12" ht="15">
      <c r="A24" s="23">
        <v>125</v>
      </c>
      <c r="B24" s="22">
        <v>86</v>
      </c>
      <c r="C24" s="22">
        <v>16</v>
      </c>
      <c r="D24" s="22">
        <v>132</v>
      </c>
      <c r="E24" s="22">
        <v>31</v>
      </c>
      <c r="F24" s="1">
        <f t="shared" si="0"/>
        <v>46</v>
      </c>
      <c r="G24" s="1">
        <f t="shared" si="1"/>
        <v>15</v>
      </c>
      <c r="H24" s="1">
        <f t="shared" si="2"/>
        <v>253.92</v>
      </c>
      <c r="I24" s="1">
        <f t="shared" si="3"/>
        <v>50.4</v>
      </c>
      <c r="J24" s="2">
        <f t="shared" si="4"/>
        <v>304.32</v>
      </c>
      <c r="K24" s="2">
        <f t="shared" si="5"/>
        <v>24.3456</v>
      </c>
      <c r="L24" s="3">
        <f t="shared" si="6"/>
        <v>328.6656</v>
      </c>
    </row>
    <row r="25" spans="1:12" ht="15">
      <c r="A25" s="23">
        <v>126</v>
      </c>
      <c r="B25" s="22">
        <v>5</v>
      </c>
      <c r="C25" s="22">
        <v>2</v>
      </c>
      <c r="D25" s="22">
        <v>6</v>
      </c>
      <c r="E25" s="22">
        <v>3</v>
      </c>
      <c r="F25" s="1">
        <f>D25-B25</f>
        <v>1</v>
      </c>
      <c r="G25" s="1">
        <f>E25-C25</f>
        <v>1</v>
      </c>
      <c r="H25" s="1">
        <f t="shared" si="2"/>
        <v>5.52</v>
      </c>
      <c r="I25" s="1">
        <f t="shared" si="3"/>
        <v>3.36</v>
      </c>
      <c r="J25" s="2">
        <f>H25+I25</f>
        <v>8.879999999999999</v>
      </c>
      <c r="K25" s="2">
        <f>J25*$K$2</f>
        <v>0.7103999999999999</v>
      </c>
      <c r="L25" s="3">
        <f>J25+K25</f>
        <v>9.590399999999999</v>
      </c>
    </row>
    <row r="26" spans="1:12" ht="15">
      <c r="A26" s="23">
        <v>127</v>
      </c>
      <c r="B26" s="22">
        <v>335</v>
      </c>
      <c r="C26" s="22">
        <v>54</v>
      </c>
      <c r="D26" s="22">
        <v>494</v>
      </c>
      <c r="E26" s="22">
        <v>78</v>
      </c>
      <c r="F26" s="1">
        <f t="shared" si="0"/>
        <v>159</v>
      </c>
      <c r="G26" s="1">
        <f t="shared" si="1"/>
        <v>24</v>
      </c>
      <c r="H26" s="1">
        <f t="shared" si="2"/>
        <v>877.68</v>
      </c>
      <c r="I26" s="1">
        <f t="shared" si="3"/>
        <v>80.64</v>
      </c>
      <c r="J26" s="2">
        <f t="shared" si="4"/>
        <v>958.3199999999999</v>
      </c>
      <c r="K26" s="2">
        <f t="shared" si="5"/>
        <v>76.6656</v>
      </c>
      <c r="L26" s="3">
        <f t="shared" si="6"/>
        <v>1034.9856</v>
      </c>
    </row>
    <row r="27" spans="1:12" ht="15">
      <c r="A27" s="23">
        <v>128</v>
      </c>
      <c r="B27" s="22">
        <v>2</v>
      </c>
      <c r="C27" s="22">
        <v>1</v>
      </c>
      <c r="D27" s="22">
        <v>2</v>
      </c>
      <c r="E27" s="22">
        <v>1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226</v>
      </c>
      <c r="C28" s="22">
        <v>42</v>
      </c>
      <c r="D28" s="22">
        <v>330</v>
      </c>
      <c r="E28" s="22">
        <v>65</v>
      </c>
      <c r="F28" s="1">
        <f t="shared" si="0"/>
        <v>104</v>
      </c>
      <c r="G28" s="1">
        <f t="shared" si="1"/>
        <v>23</v>
      </c>
      <c r="H28" s="1">
        <f t="shared" si="2"/>
        <v>574.0799999999999</v>
      </c>
      <c r="I28" s="1">
        <f t="shared" si="3"/>
        <v>77.28</v>
      </c>
      <c r="J28" s="2">
        <f t="shared" si="4"/>
        <v>651.3599999999999</v>
      </c>
      <c r="K28" s="2">
        <f t="shared" si="5"/>
        <v>52.108799999999995</v>
      </c>
      <c r="L28" s="3">
        <f t="shared" si="6"/>
        <v>703.4687999999999</v>
      </c>
    </row>
    <row r="29" spans="1:12" ht="15">
      <c r="A29" s="23">
        <v>133</v>
      </c>
      <c r="B29" s="22">
        <v>124</v>
      </c>
      <c r="C29" s="22">
        <v>58</v>
      </c>
      <c r="D29" s="22">
        <v>151</v>
      </c>
      <c r="E29" s="22">
        <v>67</v>
      </c>
      <c r="F29" s="1">
        <f t="shared" si="0"/>
        <v>27</v>
      </c>
      <c r="G29" s="1">
        <f t="shared" si="1"/>
        <v>9</v>
      </c>
      <c r="H29" s="1">
        <f t="shared" si="2"/>
        <v>149.04</v>
      </c>
      <c r="I29" s="1">
        <f t="shared" si="3"/>
        <v>30.24</v>
      </c>
      <c r="J29" s="2">
        <f t="shared" si="4"/>
        <v>179.28</v>
      </c>
      <c r="K29" s="2">
        <f t="shared" si="5"/>
        <v>14.3424</v>
      </c>
      <c r="L29" s="3">
        <f t="shared" si="6"/>
        <v>193.6224</v>
      </c>
    </row>
    <row r="30" spans="1:12" ht="15">
      <c r="A30" s="23">
        <v>134</v>
      </c>
      <c r="B30" s="22">
        <v>131</v>
      </c>
      <c r="C30" s="22">
        <v>20</v>
      </c>
      <c r="D30" s="22">
        <v>176</v>
      </c>
      <c r="E30" s="22">
        <v>32</v>
      </c>
      <c r="F30" s="1">
        <f t="shared" si="0"/>
        <v>45</v>
      </c>
      <c r="G30" s="1">
        <f t="shared" si="1"/>
        <v>12</v>
      </c>
      <c r="H30" s="1">
        <f t="shared" si="2"/>
        <v>248.39999999999998</v>
      </c>
      <c r="I30" s="1">
        <f t="shared" si="3"/>
        <v>40.32</v>
      </c>
      <c r="J30" s="2">
        <f t="shared" si="4"/>
        <v>288.71999999999997</v>
      </c>
      <c r="K30" s="2">
        <f t="shared" si="5"/>
        <v>23.097599999999996</v>
      </c>
      <c r="L30" s="3">
        <f>J30+K30</f>
        <v>311.81759999999997</v>
      </c>
    </row>
    <row r="31" spans="1:12" ht="15">
      <c r="A31" s="23">
        <v>135</v>
      </c>
      <c r="B31" s="22">
        <v>430</v>
      </c>
      <c r="C31" s="22">
        <v>109</v>
      </c>
      <c r="D31" s="22">
        <v>575</v>
      </c>
      <c r="E31" s="22">
        <v>160</v>
      </c>
      <c r="F31" s="1">
        <f t="shared" si="0"/>
        <v>145</v>
      </c>
      <c r="G31" s="1">
        <f t="shared" si="1"/>
        <v>51</v>
      </c>
      <c r="H31" s="1">
        <f t="shared" si="2"/>
        <v>800.4</v>
      </c>
      <c r="I31" s="1">
        <f t="shared" si="3"/>
        <v>171.35999999999999</v>
      </c>
      <c r="J31" s="2">
        <f t="shared" si="4"/>
        <v>971.76</v>
      </c>
      <c r="K31" s="2">
        <f t="shared" si="5"/>
        <v>77.74080000000001</v>
      </c>
      <c r="L31" s="3">
        <f>J31+K31</f>
        <v>1049.5008</v>
      </c>
    </row>
    <row r="32" spans="1:12" ht="15">
      <c r="A32" s="23">
        <v>137</v>
      </c>
      <c r="B32" s="22">
        <v>118</v>
      </c>
      <c r="C32" s="22">
        <v>100</v>
      </c>
      <c r="D32" s="22">
        <v>129</v>
      </c>
      <c r="E32" s="22">
        <v>102</v>
      </c>
      <c r="F32" s="1">
        <f t="shared" si="0"/>
        <v>11</v>
      </c>
      <c r="G32" s="1">
        <f t="shared" si="1"/>
        <v>2</v>
      </c>
      <c r="H32" s="1">
        <f t="shared" si="2"/>
        <v>60.72</v>
      </c>
      <c r="I32" s="1">
        <f t="shared" si="3"/>
        <v>6.72</v>
      </c>
      <c r="J32" s="2">
        <f>H32+I32</f>
        <v>67.44</v>
      </c>
      <c r="K32" s="2">
        <f>J32*$K$2</f>
        <v>5.3952</v>
      </c>
      <c r="L32" s="3">
        <f>J32+K32</f>
        <v>72.8352</v>
      </c>
    </row>
    <row r="33" spans="1:12" ht="15">
      <c r="A33" s="23" t="s">
        <v>5</v>
      </c>
      <c r="B33" s="22">
        <v>958</v>
      </c>
      <c r="C33" s="22">
        <v>353</v>
      </c>
      <c r="D33" s="22">
        <v>1052</v>
      </c>
      <c r="E33" s="22">
        <v>384</v>
      </c>
      <c r="F33" s="1">
        <f t="shared" si="0"/>
        <v>94</v>
      </c>
      <c r="G33" s="1">
        <f t="shared" si="1"/>
        <v>31</v>
      </c>
      <c r="H33" s="1">
        <f t="shared" si="2"/>
        <v>518.88</v>
      </c>
      <c r="I33" s="1">
        <f t="shared" si="3"/>
        <v>104.16</v>
      </c>
      <c r="J33" s="2">
        <f>H33+I33</f>
        <v>623.04</v>
      </c>
      <c r="K33" s="2">
        <f>J33*$K$2</f>
        <v>49.843199999999996</v>
      </c>
      <c r="L33" s="3">
        <f>J33+K33</f>
        <v>672.8832</v>
      </c>
    </row>
    <row r="34" spans="1:12" ht="15">
      <c r="A34" s="23">
        <v>140</v>
      </c>
      <c r="B34" s="22">
        <v>591</v>
      </c>
      <c r="C34" s="22">
        <v>230</v>
      </c>
      <c r="D34" s="22">
        <v>676</v>
      </c>
      <c r="E34" s="22">
        <v>262</v>
      </c>
      <c r="F34" s="1">
        <f t="shared" si="0"/>
        <v>85</v>
      </c>
      <c r="G34" s="1">
        <f t="shared" si="1"/>
        <v>32</v>
      </c>
      <c r="H34" s="1">
        <f t="shared" si="2"/>
        <v>469.2</v>
      </c>
      <c r="I34" s="1">
        <f t="shared" si="3"/>
        <v>107.52</v>
      </c>
      <c r="J34" s="2">
        <f>H34+I34</f>
        <v>576.72</v>
      </c>
      <c r="K34" s="2">
        <f>J34*$K$2</f>
        <v>46.137600000000006</v>
      </c>
      <c r="L34" s="3">
        <f>J34+K34</f>
        <v>622.8576</v>
      </c>
    </row>
    <row r="35" spans="1:12" ht="15">
      <c r="A35" s="23">
        <v>142</v>
      </c>
      <c r="B35" s="22">
        <v>255</v>
      </c>
      <c r="C35" s="22">
        <v>54</v>
      </c>
      <c r="D35" s="22">
        <v>317</v>
      </c>
      <c r="E35" s="22">
        <v>70</v>
      </c>
      <c r="F35" s="1">
        <f t="shared" si="0"/>
        <v>62</v>
      </c>
      <c r="G35" s="1">
        <f t="shared" si="1"/>
        <v>16</v>
      </c>
      <c r="H35" s="1">
        <f aca="true" t="shared" si="7" ref="H35:H60">F35*$F$63</f>
        <v>342.23999999999995</v>
      </c>
      <c r="I35" s="1">
        <f aca="true" t="shared" si="8" ref="I35:I60">G35*$F$64</f>
        <v>53.76</v>
      </c>
      <c r="J35" s="2">
        <f t="shared" si="4"/>
        <v>395.99999999999994</v>
      </c>
      <c r="K35" s="2">
        <f t="shared" si="5"/>
        <v>31.679999999999996</v>
      </c>
      <c r="L35" s="3">
        <f t="shared" si="6"/>
        <v>427.67999999999995</v>
      </c>
    </row>
    <row r="36" spans="1:12" ht="15">
      <c r="A36" s="23">
        <v>143</v>
      </c>
      <c r="B36" s="22">
        <v>1205</v>
      </c>
      <c r="C36" s="22">
        <v>552</v>
      </c>
      <c r="D36" s="22">
        <v>1505</v>
      </c>
      <c r="E36" s="22">
        <v>618</v>
      </c>
      <c r="F36" s="1">
        <f t="shared" si="0"/>
        <v>300</v>
      </c>
      <c r="G36" s="1">
        <f t="shared" si="1"/>
        <v>66</v>
      </c>
      <c r="H36" s="1">
        <f t="shared" si="7"/>
        <v>1655.9999999999998</v>
      </c>
      <c r="I36" s="1">
        <f t="shared" si="8"/>
        <v>221.76</v>
      </c>
      <c r="J36" s="2">
        <f t="shared" si="4"/>
        <v>1877.7599999999998</v>
      </c>
      <c r="K36" s="2">
        <f t="shared" si="5"/>
        <v>150.2208</v>
      </c>
      <c r="L36" s="3">
        <f t="shared" si="6"/>
        <v>2027.9807999999998</v>
      </c>
    </row>
    <row r="37" spans="1:12" ht="15">
      <c r="A37" s="23">
        <v>144</v>
      </c>
      <c r="B37" s="22">
        <v>82</v>
      </c>
      <c r="C37" s="22">
        <v>72</v>
      </c>
      <c r="D37" s="22">
        <v>89</v>
      </c>
      <c r="E37" s="22">
        <v>75</v>
      </c>
      <c r="F37" s="1">
        <f t="shared" si="0"/>
        <v>7</v>
      </c>
      <c r="G37" s="1">
        <f t="shared" si="1"/>
        <v>3</v>
      </c>
      <c r="H37" s="1">
        <f t="shared" si="7"/>
        <v>38.64</v>
      </c>
      <c r="I37" s="1">
        <f t="shared" si="8"/>
        <v>10.08</v>
      </c>
      <c r="J37" s="2">
        <f t="shared" si="4"/>
        <v>48.72</v>
      </c>
      <c r="K37" s="2">
        <f t="shared" si="5"/>
        <v>3.8976</v>
      </c>
      <c r="L37" s="3">
        <f t="shared" si="6"/>
        <v>52.617599999999996</v>
      </c>
    </row>
    <row r="38" spans="1:12" ht="15">
      <c r="A38" s="23" t="s">
        <v>6</v>
      </c>
      <c r="B38" s="22">
        <v>561</v>
      </c>
      <c r="C38" s="22">
        <v>113</v>
      </c>
      <c r="D38" s="22">
        <v>703</v>
      </c>
      <c r="E38" s="22">
        <v>150</v>
      </c>
      <c r="F38" s="1">
        <f t="shared" si="0"/>
        <v>142</v>
      </c>
      <c r="G38" s="1">
        <f t="shared" si="1"/>
        <v>37</v>
      </c>
      <c r="H38" s="1">
        <f t="shared" si="7"/>
        <v>783.8399999999999</v>
      </c>
      <c r="I38" s="1">
        <f t="shared" si="8"/>
        <v>124.32</v>
      </c>
      <c r="J38" s="2">
        <f t="shared" si="4"/>
        <v>908.1599999999999</v>
      </c>
      <c r="K38" s="2">
        <f t="shared" si="5"/>
        <v>72.65279999999998</v>
      </c>
      <c r="L38" s="3">
        <f t="shared" si="6"/>
        <v>980.8127999999998</v>
      </c>
    </row>
    <row r="39" spans="1:12" ht="15">
      <c r="A39" s="23" t="s">
        <v>21</v>
      </c>
      <c r="B39" s="22">
        <v>176</v>
      </c>
      <c r="C39" s="22">
        <v>69</v>
      </c>
      <c r="D39" s="22">
        <v>646</v>
      </c>
      <c r="E39" s="22">
        <v>223</v>
      </c>
      <c r="F39" s="1">
        <f t="shared" si="0"/>
        <v>470</v>
      </c>
      <c r="G39" s="1">
        <f t="shared" si="1"/>
        <v>154</v>
      </c>
      <c r="H39" s="1">
        <f t="shared" si="7"/>
        <v>2594.3999999999996</v>
      </c>
      <c r="I39" s="1">
        <f t="shared" si="8"/>
        <v>517.4399999999999</v>
      </c>
      <c r="J39" s="2">
        <f t="shared" si="4"/>
        <v>3111.8399999999997</v>
      </c>
      <c r="K39" s="2">
        <f t="shared" si="5"/>
        <v>248.94719999999998</v>
      </c>
      <c r="L39" s="3">
        <f t="shared" si="6"/>
        <v>3360.7871999999998</v>
      </c>
    </row>
    <row r="40" spans="1:12" ht="15">
      <c r="A40" s="23" t="s">
        <v>23</v>
      </c>
      <c r="B40" s="22">
        <v>643</v>
      </c>
      <c r="C40" s="22">
        <v>204</v>
      </c>
      <c r="D40" s="22">
        <v>928</v>
      </c>
      <c r="E40" s="22">
        <v>270</v>
      </c>
      <c r="F40" s="1">
        <f>D40-B40</f>
        <v>285</v>
      </c>
      <c r="G40" s="1">
        <f>E40-C40</f>
        <v>66</v>
      </c>
      <c r="H40" s="1">
        <f t="shared" si="7"/>
        <v>1573.1999999999998</v>
      </c>
      <c r="I40" s="1">
        <f t="shared" si="8"/>
        <v>221.76</v>
      </c>
      <c r="J40" s="2">
        <f>H40+I40</f>
        <v>1794.9599999999998</v>
      </c>
      <c r="K40" s="2">
        <f>J40*$K$2</f>
        <v>143.5968</v>
      </c>
      <c r="L40" s="3">
        <f>J40+K40</f>
        <v>1938.5567999999998</v>
      </c>
    </row>
    <row r="41" spans="1:12" ht="15">
      <c r="A41" s="23" t="s">
        <v>7</v>
      </c>
      <c r="B41" s="22">
        <v>143</v>
      </c>
      <c r="C41" s="22">
        <v>40</v>
      </c>
      <c r="D41" s="22">
        <v>223</v>
      </c>
      <c r="E41" s="22">
        <v>58</v>
      </c>
      <c r="F41" s="1">
        <f t="shared" si="0"/>
        <v>80</v>
      </c>
      <c r="G41" s="1">
        <f t="shared" si="1"/>
        <v>18</v>
      </c>
      <c r="H41" s="1">
        <f t="shared" si="7"/>
        <v>441.59999999999997</v>
      </c>
      <c r="I41" s="1">
        <f t="shared" si="8"/>
        <v>60.48</v>
      </c>
      <c r="J41" s="2">
        <f t="shared" si="4"/>
        <v>502.08</v>
      </c>
      <c r="K41" s="2">
        <f t="shared" si="5"/>
        <v>40.1664</v>
      </c>
      <c r="L41" s="3">
        <f t="shared" si="6"/>
        <v>542.2464</v>
      </c>
    </row>
    <row r="42" spans="1:12" ht="15">
      <c r="A42" s="23">
        <v>153</v>
      </c>
      <c r="B42" s="22">
        <v>404</v>
      </c>
      <c r="C42" s="22">
        <v>162</v>
      </c>
      <c r="D42" s="22">
        <v>484</v>
      </c>
      <c r="E42" s="22">
        <v>189</v>
      </c>
      <c r="F42" s="1">
        <f t="shared" si="0"/>
        <v>80</v>
      </c>
      <c r="G42" s="1">
        <f t="shared" si="1"/>
        <v>27</v>
      </c>
      <c r="H42" s="1">
        <f t="shared" si="7"/>
        <v>441.59999999999997</v>
      </c>
      <c r="I42" s="1">
        <f t="shared" si="8"/>
        <v>90.72</v>
      </c>
      <c r="J42" s="2">
        <f t="shared" si="4"/>
        <v>532.3199999999999</v>
      </c>
      <c r="K42" s="2">
        <f t="shared" si="5"/>
        <v>42.58559999999999</v>
      </c>
      <c r="L42" s="3">
        <f t="shared" si="6"/>
        <v>574.9055999999999</v>
      </c>
    </row>
    <row r="43" spans="1:12" ht="15">
      <c r="A43" s="23" t="s">
        <v>24</v>
      </c>
      <c r="B43" s="22">
        <v>810</v>
      </c>
      <c r="C43" s="22">
        <v>235</v>
      </c>
      <c r="D43" s="22">
        <v>862</v>
      </c>
      <c r="E43" s="22">
        <v>251</v>
      </c>
      <c r="F43" s="1">
        <f>D43-B43</f>
        <v>52</v>
      </c>
      <c r="G43" s="1">
        <f>E43-C43</f>
        <v>16</v>
      </c>
      <c r="H43" s="1">
        <f t="shared" si="7"/>
        <v>287.03999999999996</v>
      </c>
      <c r="I43" s="1">
        <f t="shared" si="8"/>
        <v>53.76</v>
      </c>
      <c r="J43" s="2">
        <f>H43+I43</f>
        <v>340.79999999999995</v>
      </c>
      <c r="K43" s="2">
        <f>J43*$K$2</f>
        <v>27.263999999999996</v>
      </c>
      <c r="L43" s="3">
        <f>J43+K43</f>
        <v>368.06399999999996</v>
      </c>
    </row>
    <row r="44" spans="1:12" ht="15">
      <c r="A44" s="23">
        <v>154</v>
      </c>
      <c r="B44" s="22">
        <v>25</v>
      </c>
      <c r="C44" s="22">
        <v>1</v>
      </c>
      <c r="D44" s="22">
        <v>30</v>
      </c>
      <c r="E44" s="22">
        <v>1</v>
      </c>
      <c r="F44" s="1">
        <f t="shared" si="0"/>
        <v>5</v>
      </c>
      <c r="G44" s="1">
        <f t="shared" si="1"/>
        <v>0</v>
      </c>
      <c r="H44" s="1">
        <f t="shared" si="7"/>
        <v>27.599999999999998</v>
      </c>
      <c r="I44" s="1">
        <f t="shared" si="8"/>
        <v>0</v>
      </c>
      <c r="J44" s="2">
        <f t="shared" si="4"/>
        <v>27.599999999999998</v>
      </c>
      <c r="K44" s="2">
        <f t="shared" si="5"/>
        <v>2.2079999999999997</v>
      </c>
      <c r="L44" s="3">
        <f t="shared" si="6"/>
        <v>29.807999999999996</v>
      </c>
    </row>
    <row r="45" spans="1:12" ht="15">
      <c r="A45" s="23">
        <v>155</v>
      </c>
      <c r="B45" s="22">
        <v>299</v>
      </c>
      <c r="C45" s="22">
        <v>83</v>
      </c>
      <c r="D45" s="22">
        <v>447</v>
      </c>
      <c r="E45" s="22">
        <v>139</v>
      </c>
      <c r="F45" s="1">
        <f t="shared" si="0"/>
        <v>148</v>
      </c>
      <c r="G45" s="1">
        <f t="shared" si="1"/>
        <v>56</v>
      </c>
      <c r="H45" s="1">
        <f t="shared" si="7"/>
        <v>816.9599999999999</v>
      </c>
      <c r="I45" s="1">
        <f t="shared" si="8"/>
        <v>188.16</v>
      </c>
      <c r="J45" s="2">
        <f t="shared" si="4"/>
        <v>1005.1199999999999</v>
      </c>
      <c r="K45" s="2">
        <f t="shared" si="5"/>
        <v>80.4096</v>
      </c>
      <c r="L45" s="3">
        <f t="shared" si="6"/>
        <v>1085.5295999999998</v>
      </c>
    </row>
    <row r="46" spans="1:12" ht="15">
      <c r="A46" s="23">
        <v>156</v>
      </c>
      <c r="B46" s="22">
        <v>3251</v>
      </c>
      <c r="C46" s="22">
        <v>2043</v>
      </c>
      <c r="D46" s="22">
        <v>3307</v>
      </c>
      <c r="E46" s="22">
        <v>2071</v>
      </c>
      <c r="F46" s="1">
        <f t="shared" si="0"/>
        <v>56</v>
      </c>
      <c r="G46" s="1">
        <f t="shared" si="1"/>
        <v>28</v>
      </c>
      <c r="H46" s="1">
        <f t="shared" si="7"/>
        <v>309.12</v>
      </c>
      <c r="I46" s="1">
        <f t="shared" si="8"/>
        <v>94.08</v>
      </c>
      <c r="J46" s="2">
        <f t="shared" si="4"/>
        <v>403.2</v>
      </c>
      <c r="K46" s="2">
        <f t="shared" si="5"/>
        <v>32.256</v>
      </c>
      <c r="L46" s="3">
        <f t="shared" si="6"/>
        <v>435.456</v>
      </c>
    </row>
    <row r="47" spans="1:12" ht="15">
      <c r="A47" s="23">
        <v>157</v>
      </c>
      <c r="B47" s="22">
        <v>858</v>
      </c>
      <c r="C47" s="22">
        <v>119</v>
      </c>
      <c r="D47" s="22">
        <v>1094</v>
      </c>
      <c r="E47" s="22">
        <v>154</v>
      </c>
      <c r="F47" s="1">
        <f t="shared" si="0"/>
        <v>236</v>
      </c>
      <c r="G47" s="1">
        <f t="shared" si="1"/>
        <v>35</v>
      </c>
      <c r="H47" s="1">
        <f t="shared" si="7"/>
        <v>1302.7199999999998</v>
      </c>
      <c r="I47" s="1">
        <f t="shared" si="8"/>
        <v>117.6</v>
      </c>
      <c r="J47" s="2">
        <f t="shared" si="4"/>
        <v>1420.3199999999997</v>
      </c>
      <c r="K47" s="2">
        <f t="shared" si="5"/>
        <v>113.62559999999998</v>
      </c>
      <c r="L47" s="3">
        <f t="shared" si="6"/>
        <v>1533.9455999999998</v>
      </c>
    </row>
    <row r="48" spans="1:12" ht="15">
      <c r="A48" s="23" t="s">
        <v>8</v>
      </c>
      <c r="B48" s="22">
        <v>738</v>
      </c>
      <c r="C48" s="22">
        <v>271</v>
      </c>
      <c r="D48" s="22">
        <v>909</v>
      </c>
      <c r="E48" s="22">
        <v>303</v>
      </c>
      <c r="F48" s="1">
        <f t="shared" si="0"/>
        <v>171</v>
      </c>
      <c r="G48" s="1">
        <f t="shared" si="1"/>
        <v>32</v>
      </c>
      <c r="H48" s="1">
        <f t="shared" si="7"/>
        <v>943.92</v>
      </c>
      <c r="I48" s="1">
        <f t="shared" si="8"/>
        <v>107.52</v>
      </c>
      <c r="J48" s="2">
        <f t="shared" si="4"/>
        <v>1051.44</v>
      </c>
      <c r="K48" s="2">
        <f t="shared" si="5"/>
        <v>84.1152</v>
      </c>
      <c r="L48" s="3">
        <f t="shared" si="6"/>
        <v>1135.5552</v>
      </c>
    </row>
    <row r="49" spans="1:12" ht="15">
      <c r="A49" s="23">
        <v>160</v>
      </c>
      <c r="B49" s="22">
        <v>1336</v>
      </c>
      <c r="C49" s="22">
        <v>440</v>
      </c>
      <c r="D49" s="22">
        <v>1521</v>
      </c>
      <c r="E49" s="22">
        <v>487</v>
      </c>
      <c r="F49" s="1">
        <f t="shared" si="0"/>
        <v>185</v>
      </c>
      <c r="G49" s="1">
        <f t="shared" si="1"/>
        <v>47</v>
      </c>
      <c r="H49" s="1">
        <f t="shared" si="7"/>
        <v>1021.1999999999999</v>
      </c>
      <c r="I49" s="1">
        <f t="shared" si="8"/>
        <v>157.92</v>
      </c>
      <c r="J49" s="2">
        <f t="shared" si="4"/>
        <v>1179.12</v>
      </c>
      <c r="K49" s="2">
        <f t="shared" si="5"/>
        <v>94.3296</v>
      </c>
      <c r="L49" s="3">
        <f>J49+K49</f>
        <v>1273.4496</v>
      </c>
    </row>
    <row r="50" spans="1:12" ht="15">
      <c r="A50" s="23" t="s">
        <v>22</v>
      </c>
      <c r="B50" s="22">
        <v>394</v>
      </c>
      <c r="C50" s="22">
        <v>187</v>
      </c>
      <c r="D50" s="22">
        <v>459</v>
      </c>
      <c r="E50" s="22">
        <v>209</v>
      </c>
      <c r="F50" s="1">
        <f t="shared" si="0"/>
        <v>65</v>
      </c>
      <c r="G50" s="1">
        <f t="shared" si="1"/>
        <v>22</v>
      </c>
      <c r="H50" s="1">
        <f t="shared" si="7"/>
        <v>358.79999999999995</v>
      </c>
      <c r="I50" s="1">
        <f t="shared" si="8"/>
        <v>73.92</v>
      </c>
      <c r="J50" s="2">
        <f t="shared" si="4"/>
        <v>432.71999999999997</v>
      </c>
      <c r="K50" s="2">
        <f t="shared" si="5"/>
        <v>34.617599999999996</v>
      </c>
      <c r="L50" s="3">
        <f>J50+K50</f>
        <v>467.33759999999995</v>
      </c>
    </row>
    <row r="51" spans="1:12" ht="15">
      <c r="A51" s="23">
        <v>163</v>
      </c>
      <c r="B51" s="22">
        <v>84</v>
      </c>
      <c r="C51" s="22">
        <v>23</v>
      </c>
      <c r="D51" s="22">
        <v>130</v>
      </c>
      <c r="E51" s="22">
        <v>34</v>
      </c>
      <c r="F51" s="1">
        <f t="shared" si="0"/>
        <v>46</v>
      </c>
      <c r="G51" s="1">
        <f t="shared" si="1"/>
        <v>11</v>
      </c>
      <c r="H51" s="1">
        <f t="shared" si="7"/>
        <v>253.92</v>
      </c>
      <c r="I51" s="1">
        <f t="shared" si="8"/>
        <v>36.96</v>
      </c>
      <c r="J51" s="2">
        <f t="shared" si="4"/>
        <v>290.88</v>
      </c>
      <c r="K51" s="2">
        <f t="shared" si="5"/>
        <v>23.2704</v>
      </c>
      <c r="L51" s="3">
        <f>J51+K51</f>
        <v>314.1504</v>
      </c>
    </row>
    <row r="52" spans="1:12" ht="15">
      <c r="A52" s="23">
        <v>164</v>
      </c>
      <c r="B52" s="22">
        <v>38</v>
      </c>
      <c r="C52" s="22">
        <v>0</v>
      </c>
      <c r="D52" s="22">
        <v>44</v>
      </c>
      <c r="E52" s="22">
        <v>1</v>
      </c>
      <c r="F52" s="1">
        <f t="shared" si="0"/>
        <v>6</v>
      </c>
      <c r="G52" s="1">
        <f t="shared" si="1"/>
        <v>1</v>
      </c>
      <c r="H52" s="1">
        <f t="shared" si="7"/>
        <v>33.12</v>
      </c>
      <c r="I52" s="1">
        <f t="shared" si="8"/>
        <v>3.36</v>
      </c>
      <c r="J52" s="2">
        <f t="shared" si="4"/>
        <v>36.48</v>
      </c>
      <c r="K52" s="2">
        <f t="shared" si="5"/>
        <v>2.9183999999999997</v>
      </c>
      <c r="L52" s="3">
        <f>J52+K52</f>
        <v>39.398399999999995</v>
      </c>
    </row>
    <row r="53" spans="1:12" ht="15">
      <c r="A53" s="23">
        <v>165</v>
      </c>
      <c r="B53" s="22">
        <v>960</v>
      </c>
      <c r="C53" s="22">
        <v>435</v>
      </c>
      <c r="D53" s="22">
        <v>1083</v>
      </c>
      <c r="E53" s="22">
        <v>484</v>
      </c>
      <c r="F53" s="1">
        <f t="shared" si="0"/>
        <v>123</v>
      </c>
      <c r="G53" s="1">
        <f>E53-C53</f>
        <v>49</v>
      </c>
      <c r="H53" s="1">
        <f t="shared" si="7"/>
        <v>678.9599999999999</v>
      </c>
      <c r="I53" s="1">
        <f t="shared" si="8"/>
        <v>164.64</v>
      </c>
      <c r="J53" s="2">
        <f t="shared" si="4"/>
        <v>843.5999999999999</v>
      </c>
      <c r="K53" s="2">
        <f t="shared" si="5"/>
        <v>67.488</v>
      </c>
      <c r="L53" s="3">
        <f>J53+K53</f>
        <v>911.088</v>
      </c>
    </row>
    <row r="54" spans="1:12" ht="15">
      <c r="A54" s="23">
        <v>166</v>
      </c>
      <c r="B54" s="22">
        <v>206</v>
      </c>
      <c r="C54" s="22">
        <v>51</v>
      </c>
      <c r="D54" s="22">
        <v>370</v>
      </c>
      <c r="E54" s="22">
        <v>89</v>
      </c>
      <c r="F54" s="1">
        <f t="shared" si="0"/>
        <v>164</v>
      </c>
      <c r="G54" s="1">
        <f t="shared" si="1"/>
        <v>38</v>
      </c>
      <c r="H54" s="1">
        <f t="shared" si="7"/>
        <v>905.28</v>
      </c>
      <c r="I54" s="1">
        <f t="shared" si="8"/>
        <v>127.67999999999999</v>
      </c>
      <c r="J54" s="2">
        <f t="shared" si="4"/>
        <v>1032.96</v>
      </c>
      <c r="K54" s="2">
        <f t="shared" si="5"/>
        <v>82.63680000000001</v>
      </c>
      <c r="L54" s="3">
        <f t="shared" si="6"/>
        <v>1115.5968</v>
      </c>
    </row>
    <row r="55" spans="1:12" ht="15">
      <c r="A55" s="23">
        <v>168</v>
      </c>
      <c r="B55" s="22">
        <v>22</v>
      </c>
      <c r="C55" s="22">
        <v>4</v>
      </c>
      <c r="D55" s="22">
        <v>45</v>
      </c>
      <c r="E55" s="22">
        <v>10</v>
      </c>
      <c r="F55" s="1">
        <f t="shared" si="0"/>
        <v>23</v>
      </c>
      <c r="G55" s="1">
        <f t="shared" si="1"/>
        <v>6</v>
      </c>
      <c r="H55" s="1">
        <f t="shared" si="7"/>
        <v>126.96</v>
      </c>
      <c r="I55" s="1">
        <f t="shared" si="8"/>
        <v>20.16</v>
      </c>
      <c r="J55" s="2">
        <f t="shared" si="4"/>
        <v>147.12</v>
      </c>
      <c r="K55" s="2">
        <f t="shared" si="5"/>
        <v>11.7696</v>
      </c>
      <c r="L55" s="3">
        <f t="shared" si="6"/>
        <v>158.8896</v>
      </c>
    </row>
    <row r="56" spans="1:12" ht="15">
      <c r="A56" s="23">
        <v>169</v>
      </c>
      <c r="B56" s="22">
        <v>510</v>
      </c>
      <c r="C56" s="22">
        <v>104</v>
      </c>
      <c r="D56" s="22">
        <v>686</v>
      </c>
      <c r="E56" s="22">
        <v>137</v>
      </c>
      <c r="F56" s="1">
        <f t="shared" si="0"/>
        <v>176</v>
      </c>
      <c r="G56" s="1">
        <f t="shared" si="1"/>
        <v>33</v>
      </c>
      <c r="H56" s="1">
        <f t="shared" si="7"/>
        <v>971.52</v>
      </c>
      <c r="I56" s="1">
        <f t="shared" si="8"/>
        <v>110.88</v>
      </c>
      <c r="J56" s="2">
        <f t="shared" si="4"/>
        <v>1082.4</v>
      </c>
      <c r="K56" s="2">
        <f t="shared" si="5"/>
        <v>86.59200000000001</v>
      </c>
      <c r="L56" s="3">
        <f t="shared" si="6"/>
        <v>1168.9920000000002</v>
      </c>
    </row>
    <row r="57" spans="1:12" ht="15">
      <c r="A57" s="23">
        <v>170</v>
      </c>
      <c r="B57" s="22">
        <v>1304</v>
      </c>
      <c r="C57" s="22">
        <v>551</v>
      </c>
      <c r="D57" s="22">
        <v>1461</v>
      </c>
      <c r="E57" s="22">
        <v>583</v>
      </c>
      <c r="F57" s="1">
        <f t="shared" si="0"/>
        <v>157</v>
      </c>
      <c r="G57" s="1">
        <f t="shared" si="1"/>
        <v>32</v>
      </c>
      <c r="H57" s="1">
        <f t="shared" si="7"/>
        <v>866.64</v>
      </c>
      <c r="I57" s="1">
        <f t="shared" si="8"/>
        <v>107.52</v>
      </c>
      <c r="J57" s="2">
        <f t="shared" si="4"/>
        <v>974.16</v>
      </c>
      <c r="K57" s="2">
        <f t="shared" si="5"/>
        <v>77.9328</v>
      </c>
      <c r="L57" s="3">
        <f>J57+K57</f>
        <v>1052.0928</v>
      </c>
    </row>
    <row r="58" spans="1:12" ht="15">
      <c r="A58" s="23">
        <v>171</v>
      </c>
      <c r="B58" s="22">
        <v>35</v>
      </c>
      <c r="C58" s="22">
        <v>15</v>
      </c>
      <c r="D58" s="22">
        <v>47</v>
      </c>
      <c r="E58" s="22">
        <v>19</v>
      </c>
      <c r="F58" s="1">
        <f t="shared" si="0"/>
        <v>12</v>
      </c>
      <c r="G58" s="1">
        <f t="shared" si="1"/>
        <v>4</v>
      </c>
      <c r="H58" s="1">
        <f t="shared" si="7"/>
        <v>66.24</v>
      </c>
      <c r="I58" s="1">
        <f t="shared" si="8"/>
        <v>13.44</v>
      </c>
      <c r="J58" s="2">
        <f t="shared" si="4"/>
        <v>79.67999999999999</v>
      </c>
      <c r="K58" s="2">
        <f t="shared" si="5"/>
        <v>6.3744</v>
      </c>
      <c r="L58" s="3">
        <f>J58+K58</f>
        <v>86.05439999999999</v>
      </c>
    </row>
    <row r="59" spans="1:12" ht="15">
      <c r="A59" s="23" t="s">
        <v>19</v>
      </c>
      <c r="B59" s="22">
        <v>455</v>
      </c>
      <c r="C59" s="22">
        <v>99</v>
      </c>
      <c r="D59" s="22">
        <v>485</v>
      </c>
      <c r="E59" s="22">
        <v>134</v>
      </c>
      <c r="F59" s="1">
        <f>D59-B59</f>
        <v>30</v>
      </c>
      <c r="G59" s="1">
        <f>E59-C59</f>
        <v>35</v>
      </c>
      <c r="H59" s="1">
        <f t="shared" si="7"/>
        <v>165.6</v>
      </c>
      <c r="I59" s="1">
        <f t="shared" si="8"/>
        <v>117.6</v>
      </c>
      <c r="J59" s="2">
        <f>H59+I59</f>
        <v>283.2</v>
      </c>
      <c r="K59" s="2">
        <f>J59*$K$2</f>
        <v>22.656</v>
      </c>
      <c r="L59" s="3">
        <f>J59+K59</f>
        <v>305.856</v>
      </c>
    </row>
    <row r="60" spans="1:12" ht="15">
      <c r="A60" s="23" t="s">
        <v>18</v>
      </c>
      <c r="B60" s="22">
        <v>2132</v>
      </c>
      <c r="C60" s="22">
        <v>1184</v>
      </c>
      <c r="D60" s="22">
        <v>2243</v>
      </c>
      <c r="E60" s="22">
        <v>1241</v>
      </c>
      <c r="F60" s="1">
        <f t="shared" si="0"/>
        <v>111</v>
      </c>
      <c r="G60" s="1">
        <f t="shared" si="1"/>
        <v>57</v>
      </c>
      <c r="H60" s="1">
        <f t="shared" si="7"/>
        <v>612.7199999999999</v>
      </c>
      <c r="I60" s="1">
        <f t="shared" si="8"/>
        <v>191.51999999999998</v>
      </c>
      <c r="J60" s="2">
        <f t="shared" si="4"/>
        <v>804.2399999999999</v>
      </c>
      <c r="K60" s="2">
        <f t="shared" si="5"/>
        <v>64.33919999999999</v>
      </c>
      <c r="L60" s="3">
        <f>J60+K60</f>
        <v>868.5791999999999</v>
      </c>
    </row>
    <row r="61" spans="6:12" ht="14.25">
      <c r="F61" s="21"/>
      <c r="G61" s="21"/>
      <c r="J61" s="19"/>
      <c r="K61" s="19"/>
      <c r="L61" s="20">
        <f>SUM(L3:L60)</f>
        <v>39157.08479999999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2018-07-27T08:23:03Z</cp:lastPrinted>
  <dcterms:created xsi:type="dcterms:W3CDTF">2015-04-23T14:48:08Z</dcterms:created>
  <dcterms:modified xsi:type="dcterms:W3CDTF">2021-08-24T11:57:58Z</dcterms:modified>
  <cp:category/>
  <cp:version/>
  <cp:contentType/>
  <cp:contentStatus/>
</cp:coreProperties>
</file>