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<sst xmlns="http://schemas.openxmlformats.org/spreadsheetml/2006/main" count="35" uniqueCount="27">
  <si>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</si>
  <si>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</si>
  <si>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</si>
  <si>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</si>
  <si>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</si>
  <si>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</si>
  <si>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</si>
  <si>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</si>
  <si>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</si>
  <si>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</si>
  <si>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</si>
  <si>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</si>
  <si>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</si>
  <si>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</si>
  <si>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</si>
  <si>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</si>
  <si>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</si>
  <si>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</si>
  <si>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</si>
  <si>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</si>
  <si>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</si>
  <si>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</si>
  <si>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</si>
  <si>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</si>
  <si>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</si>
  <si>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23.02.2022</t>
  </si>
  <si>
    <t>Показания на 23.03.2022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</si>
</sst>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39">
      <selection activeCell="K67" sqref="K67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605</v>
      </c>
      <c r="C4" s="22">
        <v>250</v>
      </c>
      <c r="D4" s="22">
        <v>605</v>
      </c>
      <c r="E4" s="22">
        <v>250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239</v>
      </c>
      <c r="C5" s="22">
        <v>85</v>
      </c>
      <c r="D5" s="22">
        <v>239</v>
      </c>
      <c r="E5" s="22">
        <v>85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1638</v>
      </c>
      <c r="C6" s="22">
        <v>731</v>
      </c>
      <c r="D6" s="22">
        <v>1639</v>
      </c>
      <c r="E6" s="22">
        <v>732</v>
      </c>
      <c r="F6" s="1">
        <f t="shared" si="0"/>
        <v>1</v>
      </c>
      <c r="G6" s="1">
        <f t="shared" si="1"/>
        <v>1</v>
      </c>
      <c r="H6" s="1">
        <f t="shared" si="2"/>
        <v>5.52</v>
      </c>
      <c r="I6" s="1">
        <f t="shared" si="3"/>
        <v>3.36</v>
      </c>
      <c r="J6" s="2">
        <f t="shared" si="4"/>
        <v>8.879999999999999</v>
      </c>
      <c r="K6" s="2">
        <f t="shared" si="5"/>
        <v>0.7103999999999999</v>
      </c>
      <c r="L6" s="3">
        <f t="shared" si="6"/>
        <v>9.590399999999999</v>
      </c>
    </row>
    <row r="7" spans="1:12" ht="15">
      <c r="A7" s="23">
        <v>104</v>
      </c>
      <c r="B7" s="22">
        <v>219</v>
      </c>
      <c r="C7" s="22">
        <v>79</v>
      </c>
      <c r="D7" s="22">
        <v>220</v>
      </c>
      <c r="E7" s="22">
        <v>79</v>
      </c>
      <c r="F7" s="1">
        <f t="shared" si="0"/>
        <v>1</v>
      </c>
      <c r="G7" s="1">
        <f t="shared" si="1"/>
        <v>0</v>
      </c>
      <c r="H7" s="1">
        <f t="shared" si="2"/>
        <v>5.52</v>
      </c>
      <c r="I7" s="1">
        <f t="shared" si="3"/>
        <v>0</v>
      </c>
      <c r="J7" s="2">
        <f t="shared" si="4"/>
        <v>5.52</v>
      </c>
      <c r="K7" s="2">
        <f t="shared" si="5"/>
        <v>0.4416</v>
      </c>
      <c r="L7" s="3">
        <f t="shared" si="6"/>
        <v>5.9616</v>
      </c>
    </row>
    <row r="8" spans="1:12" ht="15">
      <c r="A8" s="23">
        <v>106</v>
      </c>
      <c r="B8" s="22">
        <v>132</v>
      </c>
      <c r="C8" s="22">
        <v>52</v>
      </c>
      <c r="D8" s="22">
        <v>132</v>
      </c>
      <c r="E8" s="22">
        <v>52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2399</v>
      </c>
      <c r="C9" s="22">
        <v>909</v>
      </c>
      <c r="D9" s="22">
        <v>2483</v>
      </c>
      <c r="E9" s="22">
        <v>956</v>
      </c>
      <c r="F9" s="1">
        <f t="shared" si="0"/>
        <v>84</v>
      </c>
      <c r="G9" s="1">
        <f t="shared" si="1"/>
        <v>47</v>
      </c>
      <c r="H9" s="1">
        <f t="shared" si="2"/>
        <v>463.67999999999995</v>
      </c>
      <c r="I9" s="1">
        <f t="shared" si="3"/>
        <v>157.92</v>
      </c>
      <c r="J9" s="2">
        <f t="shared" si="4"/>
        <v>621.5999999999999</v>
      </c>
      <c r="K9" s="2">
        <f t="shared" si="5"/>
        <v>49.727999999999994</v>
      </c>
      <c r="L9" s="3">
        <f t="shared" si="6"/>
        <v>671.3279999999999</v>
      </c>
    </row>
    <row r="10" spans="1:12" ht="15">
      <c r="A10" s="23">
        <v>108</v>
      </c>
      <c r="B10" s="22">
        <v>112</v>
      </c>
      <c r="C10" s="22">
        <v>46</v>
      </c>
      <c r="D10" s="22">
        <v>115</v>
      </c>
      <c r="E10" s="22">
        <v>47</v>
      </c>
      <c r="F10" s="1">
        <f t="shared" si="0"/>
        <v>3</v>
      </c>
      <c r="G10" s="1">
        <f t="shared" si="1"/>
        <v>1</v>
      </c>
      <c r="H10" s="1">
        <f t="shared" si="2"/>
        <v>16.56</v>
      </c>
      <c r="I10" s="1">
        <f t="shared" si="3"/>
        <v>3.36</v>
      </c>
      <c r="J10" s="2">
        <f t="shared" si="4"/>
        <v>19.919999999999998</v>
      </c>
      <c r="K10" s="2">
        <f t="shared" si="5"/>
        <v>1.5936</v>
      </c>
      <c r="L10" s="3">
        <f t="shared" si="6"/>
        <v>21.513599999999997</v>
      </c>
    </row>
    <row r="11" spans="1:12" ht="15">
      <c r="A11" s="23">
        <v>109</v>
      </c>
      <c r="B11" s="22">
        <v>1717</v>
      </c>
      <c r="C11" s="22">
        <v>641</v>
      </c>
      <c r="D11" s="22">
        <v>1823</v>
      </c>
      <c r="E11" s="22">
        <v>680</v>
      </c>
      <c r="F11" s="1">
        <f t="shared" si="0"/>
        <v>106</v>
      </c>
      <c r="G11" s="1">
        <f t="shared" si="1"/>
        <v>39</v>
      </c>
      <c r="H11" s="1">
        <f t="shared" si="2"/>
        <v>585.12</v>
      </c>
      <c r="I11" s="1">
        <f t="shared" si="3"/>
        <v>131.04</v>
      </c>
      <c r="J11" s="2">
        <f t="shared" si="4"/>
        <v>716.16</v>
      </c>
      <c r="K11" s="2">
        <f t="shared" si="5"/>
        <v>57.2928</v>
      </c>
      <c r="L11" s="3">
        <f t="shared" si="6"/>
        <v>773.4528</v>
      </c>
    </row>
    <row r="12" spans="1:12" ht="15">
      <c r="A12" s="23">
        <v>110</v>
      </c>
      <c r="B12" s="22">
        <v>687</v>
      </c>
      <c r="C12" s="22">
        <v>375</v>
      </c>
      <c r="D12" s="22">
        <v>687</v>
      </c>
      <c r="E12" s="22">
        <v>375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3">
        <f t="shared" si="6"/>
        <v>0</v>
      </c>
    </row>
    <row r="13" spans="1:12" ht="15">
      <c r="A13" s="23">
        <v>111</v>
      </c>
      <c r="B13" s="22">
        <v>158</v>
      </c>
      <c r="C13" s="22">
        <v>36</v>
      </c>
      <c r="D13" s="22">
        <v>158</v>
      </c>
      <c r="E13" s="22">
        <v>36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5">
      <c r="A14" s="23" t="s">
        <v>1</v>
      </c>
      <c r="B14" s="22">
        <v>29</v>
      </c>
      <c r="C14" s="22">
        <v>2</v>
      </c>
      <c r="D14" s="22">
        <v>29</v>
      </c>
      <c r="E14" s="22">
        <v>2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2149</v>
      </c>
      <c r="C15" s="22">
        <v>880</v>
      </c>
      <c r="D15" s="22">
        <v>2489</v>
      </c>
      <c r="E15" s="22">
        <v>1013</v>
      </c>
      <c r="F15" s="1">
        <f t="shared" si="0"/>
        <v>340</v>
      </c>
      <c r="G15" s="1">
        <f t="shared" si="1"/>
        <v>133</v>
      </c>
      <c r="H15" s="1">
        <f t="shared" si="2"/>
        <v>1876.8</v>
      </c>
      <c r="I15" s="1">
        <f t="shared" si="3"/>
        <v>446.88</v>
      </c>
      <c r="J15" s="2">
        <f t="shared" si="4"/>
        <v>2323.68</v>
      </c>
      <c r="K15" s="2">
        <f t="shared" si="5"/>
        <v>185.8944</v>
      </c>
      <c r="L15" s="3">
        <f t="shared" si="6"/>
        <v>2509.5744</v>
      </c>
    </row>
    <row r="16" spans="1:12" ht="15">
      <c r="A16" s="23" t="s">
        <v>2</v>
      </c>
      <c r="B16" s="22">
        <v>2419</v>
      </c>
      <c r="C16" s="22">
        <v>858</v>
      </c>
      <c r="D16" s="22">
        <v>2606</v>
      </c>
      <c r="E16" s="22">
        <v>940</v>
      </c>
      <c r="F16" s="1">
        <f t="shared" si="0"/>
        <v>187</v>
      </c>
      <c r="G16" s="1">
        <f t="shared" si="1"/>
        <v>82</v>
      </c>
      <c r="H16" s="1">
        <f t="shared" si="2"/>
        <v>1032.24</v>
      </c>
      <c r="I16" s="1">
        <f t="shared" si="3"/>
        <v>275.52</v>
      </c>
      <c r="J16" s="2">
        <f t="shared" si="4"/>
        <v>1307.76</v>
      </c>
      <c r="K16" s="2">
        <f t="shared" si="5"/>
        <v>104.6208</v>
      </c>
      <c r="L16" s="3">
        <f t="shared" si="6"/>
        <v>1412.3808</v>
      </c>
    </row>
    <row r="17" spans="1:12" ht="15">
      <c r="A17" s="23" t="s">
        <v>3</v>
      </c>
      <c r="B17" s="22">
        <v>331</v>
      </c>
      <c r="C17" s="22">
        <v>58</v>
      </c>
      <c r="D17" s="22">
        <v>331</v>
      </c>
      <c r="E17" s="22">
        <v>58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1670</v>
      </c>
      <c r="C18" s="22">
        <v>835</v>
      </c>
      <c r="D18" s="22">
        <v>1843</v>
      </c>
      <c r="E18" s="22">
        <v>925</v>
      </c>
      <c r="F18" s="1">
        <f t="shared" si="0"/>
        <v>173</v>
      </c>
      <c r="G18" s="1">
        <f t="shared" si="1"/>
        <v>90</v>
      </c>
      <c r="H18" s="1">
        <f t="shared" si="2"/>
        <v>954.9599999999999</v>
      </c>
      <c r="I18" s="1">
        <f t="shared" si="3"/>
        <v>302.4</v>
      </c>
      <c r="J18" s="2">
        <f t="shared" si="4"/>
        <v>1257.36</v>
      </c>
      <c r="K18" s="2">
        <f t="shared" si="5"/>
        <v>100.58879999999999</v>
      </c>
      <c r="L18" s="3">
        <f t="shared" si="6"/>
        <v>1357.9488</v>
      </c>
    </row>
    <row r="19" spans="1:12" ht="15">
      <c r="A19" s="23">
        <v>119</v>
      </c>
      <c r="B19" s="22">
        <v>124</v>
      </c>
      <c r="C19" s="22">
        <v>48</v>
      </c>
      <c r="D19" s="22">
        <v>124</v>
      </c>
      <c r="E19" s="22">
        <v>48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5">
      <c r="A20" s="23">
        <v>120</v>
      </c>
      <c r="B20" s="22">
        <v>525</v>
      </c>
      <c r="C20" s="22">
        <v>45</v>
      </c>
      <c r="D20" s="22">
        <v>526</v>
      </c>
      <c r="E20" s="22">
        <v>46</v>
      </c>
      <c r="F20" s="1">
        <f t="shared" si="0"/>
        <v>1</v>
      </c>
      <c r="G20" s="1">
        <f t="shared" si="1"/>
        <v>1</v>
      </c>
      <c r="H20" s="1">
        <f t="shared" si="2"/>
        <v>5.52</v>
      </c>
      <c r="I20" s="1">
        <f t="shared" si="3"/>
        <v>3.36</v>
      </c>
      <c r="J20" s="2">
        <f t="shared" si="4"/>
        <v>8.879999999999999</v>
      </c>
      <c r="K20" s="2">
        <f t="shared" si="5"/>
        <v>0.7103999999999999</v>
      </c>
      <c r="L20" s="3">
        <f t="shared" si="6"/>
        <v>9.590399999999999</v>
      </c>
    </row>
    <row r="21" spans="1:12" ht="15">
      <c r="A21" s="23" t="s">
        <v>4</v>
      </c>
      <c r="B21" s="22">
        <v>1661</v>
      </c>
      <c r="C21" s="22">
        <v>719</v>
      </c>
      <c r="D21" s="22">
        <v>1830</v>
      </c>
      <c r="E21" s="22">
        <v>794</v>
      </c>
      <c r="F21" s="1">
        <f t="shared" si="0"/>
        <v>169</v>
      </c>
      <c r="G21" s="1">
        <f t="shared" si="1"/>
        <v>75</v>
      </c>
      <c r="H21" s="1">
        <f t="shared" si="2"/>
        <v>932.8799999999999</v>
      </c>
      <c r="I21" s="1">
        <f t="shared" si="3"/>
        <v>252</v>
      </c>
      <c r="J21" s="2">
        <f t="shared" si="4"/>
        <v>1184.8799999999999</v>
      </c>
      <c r="K21" s="2">
        <f t="shared" si="5"/>
        <v>94.79039999999999</v>
      </c>
      <c r="L21" s="3">
        <f t="shared" si="6"/>
        <v>1279.6704</v>
      </c>
    </row>
    <row r="22" spans="1:12" ht="15">
      <c r="A22" s="23">
        <v>123</v>
      </c>
      <c r="B22" s="22">
        <v>1649</v>
      </c>
      <c r="C22" s="22">
        <v>568</v>
      </c>
      <c r="D22" s="22">
        <v>1649</v>
      </c>
      <c r="E22" s="22">
        <v>568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1">
        <f t="shared" si="3"/>
        <v>0</v>
      </c>
      <c r="J22" s="2">
        <f t="shared" si="4"/>
        <v>0</v>
      </c>
      <c r="K22" s="2">
        <f t="shared" si="5"/>
        <v>0</v>
      </c>
      <c r="L22" s="3">
        <f t="shared" si="6"/>
        <v>0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174</v>
      </c>
      <c r="C24" s="22">
        <v>35</v>
      </c>
      <c r="D24" s="22">
        <v>186</v>
      </c>
      <c r="E24" s="22">
        <v>36</v>
      </c>
      <c r="F24" s="1">
        <f t="shared" si="0"/>
        <v>12</v>
      </c>
      <c r="G24" s="1">
        <f t="shared" si="1"/>
        <v>1</v>
      </c>
      <c r="H24" s="1">
        <f t="shared" si="2"/>
        <v>66.24</v>
      </c>
      <c r="I24" s="1">
        <f t="shared" si="3"/>
        <v>3.36</v>
      </c>
      <c r="J24" s="2">
        <f t="shared" si="4"/>
        <v>69.6</v>
      </c>
      <c r="K24" s="2">
        <f t="shared" si="5"/>
        <v>5.568</v>
      </c>
      <c r="L24" s="3">
        <f t="shared" si="6"/>
        <v>75.16799999999999</v>
      </c>
    </row>
    <row r="25" spans="1:12" ht="15">
      <c r="A25" s="23">
        <v>126</v>
      </c>
      <c r="B25" s="22">
        <v>13</v>
      </c>
      <c r="C25" s="22">
        <v>5</v>
      </c>
      <c r="D25" s="22">
        <v>14</v>
      </c>
      <c r="E25" s="22">
        <v>6</v>
      </c>
      <c r="F25" s="1">
        <f>D25-B25</f>
        <v>1</v>
      </c>
      <c r="G25" s="1">
        <f>E25-C25</f>
        <v>1</v>
      </c>
      <c r="H25" s="1">
        <f t="shared" si="2"/>
        <v>5.52</v>
      </c>
      <c r="I25" s="1">
        <f t="shared" si="3"/>
        <v>3.36</v>
      </c>
      <c r="J25" s="2">
        <f>H25+I25</f>
        <v>8.879999999999999</v>
      </c>
      <c r="K25" s="2">
        <f>J25*$K$2</f>
        <v>0.7103999999999999</v>
      </c>
      <c r="L25" s="3">
        <f>J25+K25</f>
        <v>9.590399999999999</v>
      </c>
    </row>
    <row r="26" spans="1:12" ht="15">
      <c r="A26" s="23">
        <v>127</v>
      </c>
      <c r="B26" s="22">
        <v>531</v>
      </c>
      <c r="C26" s="22">
        <v>90</v>
      </c>
      <c r="D26" s="22">
        <v>531</v>
      </c>
      <c r="E26" s="22">
        <v>90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4</v>
      </c>
      <c r="C27" s="22">
        <v>2</v>
      </c>
      <c r="D27" s="22">
        <v>4</v>
      </c>
      <c r="E27" s="22">
        <v>2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332</v>
      </c>
      <c r="C28" s="22">
        <v>65</v>
      </c>
      <c r="D28" s="22">
        <v>332</v>
      </c>
      <c r="E28" s="22">
        <v>65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163</v>
      </c>
      <c r="C29" s="22">
        <v>71</v>
      </c>
      <c r="D29" s="22">
        <v>163</v>
      </c>
      <c r="E29" s="22">
        <v>71</v>
      </c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3">
        <f t="shared" si="6"/>
        <v>0</v>
      </c>
    </row>
    <row r="30" spans="1:12" ht="15">
      <c r="A30" s="23">
        <v>134</v>
      </c>
      <c r="B30" s="22">
        <v>207</v>
      </c>
      <c r="C30" s="22">
        <v>36</v>
      </c>
      <c r="D30" s="22">
        <v>207</v>
      </c>
      <c r="E30" s="22">
        <v>36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833</v>
      </c>
      <c r="C31" s="22">
        <v>243</v>
      </c>
      <c r="D31" s="22">
        <v>857</v>
      </c>
      <c r="E31" s="22">
        <v>255</v>
      </c>
      <c r="F31" s="1">
        <f t="shared" si="0"/>
        <v>24</v>
      </c>
      <c r="G31" s="1">
        <f t="shared" si="1"/>
        <v>12</v>
      </c>
      <c r="H31" s="1">
        <f t="shared" si="2"/>
        <v>132.48</v>
      </c>
      <c r="I31" s="1">
        <f t="shared" si="3"/>
        <v>40.32</v>
      </c>
      <c r="J31" s="2">
        <f t="shared" si="4"/>
        <v>172.79999999999998</v>
      </c>
      <c r="K31" s="2">
        <f t="shared" si="5"/>
        <v>13.823999999999998</v>
      </c>
      <c r="L31" s="3">
        <f>J31+K31</f>
        <v>186.62399999999997</v>
      </c>
    </row>
    <row r="32" spans="1:12" ht="15">
      <c r="A32" s="23">
        <v>137</v>
      </c>
      <c r="B32" s="22">
        <v>195</v>
      </c>
      <c r="C32" s="22">
        <v>126</v>
      </c>
      <c r="D32" s="22">
        <v>195</v>
      </c>
      <c r="E32" s="22">
        <v>126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5">
      <c r="A33" s="23" t="s">
        <v>5</v>
      </c>
      <c r="B33" s="22">
        <v>1885</v>
      </c>
      <c r="C33" s="22">
        <v>685</v>
      </c>
      <c r="D33" s="22">
        <v>1998</v>
      </c>
      <c r="E33" s="22">
        <v>729</v>
      </c>
      <c r="F33" s="1">
        <f t="shared" si="0"/>
        <v>113</v>
      </c>
      <c r="G33" s="1">
        <f t="shared" si="1"/>
        <v>44</v>
      </c>
      <c r="H33" s="1">
        <f t="shared" si="2"/>
        <v>623.76</v>
      </c>
      <c r="I33" s="1">
        <f t="shared" si="3"/>
        <v>147.84</v>
      </c>
      <c r="J33" s="2">
        <f>H33+I33</f>
        <v>771.6</v>
      </c>
      <c r="K33" s="2">
        <f>J33*$K$2</f>
        <v>61.728</v>
      </c>
      <c r="L33" s="3">
        <f>J33+K33</f>
        <v>833.328</v>
      </c>
    </row>
    <row r="34" spans="1:12" ht="15">
      <c r="A34" s="23">
        <v>140</v>
      </c>
      <c r="B34" s="22">
        <v>755</v>
      </c>
      <c r="C34" s="22">
        <v>284</v>
      </c>
      <c r="D34" s="22">
        <v>755</v>
      </c>
      <c r="E34" s="22">
        <v>284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>H34+I34</f>
        <v>0</v>
      </c>
      <c r="K34" s="2">
        <f>J34*$K$2</f>
        <v>0</v>
      </c>
      <c r="L34" s="3">
        <f>J34+K34</f>
        <v>0</v>
      </c>
    </row>
    <row r="35" spans="1:12" ht="15">
      <c r="A35" s="23">
        <v>142</v>
      </c>
      <c r="B35" s="22">
        <v>391</v>
      </c>
      <c r="C35" s="22">
        <v>86</v>
      </c>
      <c r="D35" s="22">
        <v>391</v>
      </c>
      <c r="E35" s="22">
        <v>86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5">
      <c r="A36" s="23">
        <v>143</v>
      </c>
      <c r="B36" s="22">
        <v>2391</v>
      </c>
      <c r="C36" s="22">
        <v>1072</v>
      </c>
      <c r="D36" s="22">
        <v>2391</v>
      </c>
      <c r="E36" s="22">
        <v>1072</v>
      </c>
      <c r="F36" s="1">
        <f t="shared" si="0"/>
        <v>0</v>
      </c>
      <c r="G36" s="1">
        <f t="shared" si="1"/>
        <v>0</v>
      </c>
      <c r="H36" s="1">
        <f t="shared" si="7"/>
        <v>0</v>
      </c>
      <c r="I36" s="1">
        <f t="shared" si="8"/>
        <v>0</v>
      </c>
      <c r="J36" s="2">
        <f t="shared" si="4"/>
        <v>0</v>
      </c>
      <c r="K36" s="2">
        <f t="shared" si="5"/>
        <v>0</v>
      </c>
      <c r="L36" s="3">
        <f t="shared" si="6"/>
        <v>0</v>
      </c>
    </row>
    <row r="37" spans="1:12" ht="15">
      <c r="A37" s="23">
        <v>144</v>
      </c>
      <c r="B37" s="22">
        <v>131</v>
      </c>
      <c r="C37" s="22">
        <v>102</v>
      </c>
      <c r="D37" s="22">
        <v>132</v>
      </c>
      <c r="E37" s="22">
        <v>102</v>
      </c>
      <c r="F37" s="1">
        <f t="shared" si="0"/>
        <v>1</v>
      </c>
      <c r="G37" s="1">
        <f t="shared" si="1"/>
        <v>0</v>
      </c>
      <c r="H37" s="1">
        <f t="shared" si="7"/>
        <v>5.52</v>
      </c>
      <c r="I37" s="1">
        <f t="shared" si="8"/>
        <v>0</v>
      </c>
      <c r="J37" s="2">
        <f t="shared" si="4"/>
        <v>5.52</v>
      </c>
      <c r="K37" s="2">
        <f t="shared" si="5"/>
        <v>0.4416</v>
      </c>
      <c r="L37" s="3">
        <f t="shared" si="6"/>
        <v>5.9616</v>
      </c>
    </row>
    <row r="38" spans="1:12" ht="15">
      <c r="A38" s="23" t="s">
        <v>6</v>
      </c>
      <c r="B38" s="22">
        <v>1085</v>
      </c>
      <c r="C38" s="22">
        <v>228</v>
      </c>
      <c r="D38" s="22">
        <v>1086</v>
      </c>
      <c r="E38" s="22">
        <v>228</v>
      </c>
      <c r="F38" s="1">
        <f t="shared" si="0"/>
        <v>1</v>
      </c>
      <c r="G38" s="1">
        <f t="shared" si="1"/>
        <v>0</v>
      </c>
      <c r="H38" s="1">
        <f t="shared" si="7"/>
        <v>5.52</v>
      </c>
      <c r="I38" s="1">
        <f t="shared" si="8"/>
        <v>0</v>
      </c>
      <c r="J38" s="2">
        <f t="shared" si="4"/>
        <v>5.52</v>
      </c>
      <c r="K38" s="2">
        <f t="shared" si="5"/>
        <v>0.4416</v>
      </c>
      <c r="L38" s="3">
        <f t="shared" si="6"/>
        <v>5.9616</v>
      </c>
    </row>
    <row r="39" spans="1:12" ht="15">
      <c r="A39" s="23" t="s">
        <v>21</v>
      </c>
      <c r="B39" s="22">
        <v>780</v>
      </c>
      <c r="C39" s="22">
        <v>291</v>
      </c>
      <c r="D39" s="22">
        <v>798</v>
      </c>
      <c r="E39" s="22">
        <v>300</v>
      </c>
      <c r="F39" s="1">
        <f t="shared" si="0"/>
        <v>18</v>
      </c>
      <c r="G39" s="1">
        <f t="shared" si="1"/>
        <v>9</v>
      </c>
      <c r="H39" s="1">
        <f t="shared" si="7"/>
        <v>99.35999999999999</v>
      </c>
      <c r="I39" s="1">
        <f t="shared" si="8"/>
        <v>30.24</v>
      </c>
      <c r="J39" s="2">
        <f t="shared" si="4"/>
        <v>129.6</v>
      </c>
      <c r="K39" s="2">
        <f t="shared" si="5"/>
        <v>10.368</v>
      </c>
      <c r="L39" s="3">
        <f t="shared" si="6"/>
        <v>139.968</v>
      </c>
    </row>
    <row r="40" spans="1:12" ht="15">
      <c r="A40" s="23" t="s">
        <v>23</v>
      </c>
      <c r="B40" s="22">
        <v>1407</v>
      </c>
      <c r="C40" s="22">
        <v>534</v>
      </c>
      <c r="D40" s="22">
        <v>1407</v>
      </c>
      <c r="E40" s="22">
        <v>534</v>
      </c>
      <c r="F40" s="1">
        <f>D40-B40</f>
        <v>0</v>
      </c>
      <c r="G40" s="1">
        <f>E40-C40</f>
        <v>0</v>
      </c>
      <c r="H40" s="1">
        <f t="shared" si="7"/>
        <v>0</v>
      </c>
      <c r="I40" s="1">
        <f t="shared" si="8"/>
        <v>0</v>
      </c>
      <c r="J40" s="2">
        <f>H40+I40</f>
        <v>0</v>
      </c>
      <c r="K40" s="2">
        <f>J40*$K$2</f>
        <v>0</v>
      </c>
      <c r="L40" s="3">
        <f>J40+K40</f>
        <v>0</v>
      </c>
    </row>
    <row r="41" spans="1:12" ht="15">
      <c r="A41" s="23" t="s">
        <v>7</v>
      </c>
      <c r="B41" s="22">
        <v>401</v>
      </c>
      <c r="C41" s="22">
        <v>89</v>
      </c>
      <c r="D41" s="22">
        <v>401</v>
      </c>
      <c r="E41" s="22">
        <v>89</v>
      </c>
      <c r="F41" s="1">
        <f t="shared" si="0"/>
        <v>0</v>
      </c>
      <c r="G41" s="1">
        <f t="shared" si="1"/>
        <v>0</v>
      </c>
      <c r="H41" s="1">
        <f t="shared" si="7"/>
        <v>0</v>
      </c>
      <c r="I41" s="1">
        <f t="shared" si="8"/>
        <v>0</v>
      </c>
      <c r="J41" s="2">
        <f t="shared" si="4"/>
        <v>0</v>
      </c>
      <c r="K41" s="2">
        <f t="shared" si="5"/>
        <v>0</v>
      </c>
      <c r="L41" s="3">
        <f t="shared" si="6"/>
        <v>0</v>
      </c>
    </row>
    <row r="42" spans="1:12" ht="15">
      <c r="A42" s="23">
        <v>153</v>
      </c>
      <c r="B42" s="22">
        <v>979</v>
      </c>
      <c r="C42" s="22">
        <v>416</v>
      </c>
      <c r="D42" s="22">
        <v>1027</v>
      </c>
      <c r="E42" s="22">
        <v>438</v>
      </c>
      <c r="F42" s="1">
        <f t="shared" si="0"/>
        <v>48</v>
      </c>
      <c r="G42" s="1">
        <f t="shared" si="1"/>
        <v>22</v>
      </c>
      <c r="H42" s="1">
        <f t="shared" si="7"/>
        <v>264.96</v>
      </c>
      <c r="I42" s="1">
        <f t="shared" si="8"/>
        <v>73.92</v>
      </c>
      <c r="J42" s="2">
        <f t="shared" si="4"/>
        <v>338.88</v>
      </c>
      <c r="K42" s="2">
        <f t="shared" si="5"/>
        <v>27.1104</v>
      </c>
      <c r="L42" s="3">
        <f t="shared" si="6"/>
        <v>365.9904</v>
      </c>
    </row>
    <row r="43" spans="1:12" ht="15">
      <c r="A43" s="23" t="s">
        <v>24</v>
      </c>
      <c r="B43" s="22">
        <v>1416</v>
      </c>
      <c r="C43" s="22">
        <v>449</v>
      </c>
      <c r="D43" s="22">
        <v>1499</v>
      </c>
      <c r="E43" s="22">
        <v>488</v>
      </c>
      <c r="F43" s="1">
        <f>D43-B43</f>
        <v>83</v>
      </c>
      <c r="G43" s="1">
        <f>E43-C43</f>
        <v>39</v>
      </c>
      <c r="H43" s="1">
        <f t="shared" si="7"/>
        <v>458.15999999999997</v>
      </c>
      <c r="I43" s="1">
        <f t="shared" si="8"/>
        <v>131.04</v>
      </c>
      <c r="J43" s="2">
        <f>H43+I43</f>
        <v>589.1999999999999</v>
      </c>
      <c r="K43" s="2">
        <f>J43*$K$2</f>
        <v>47.135999999999996</v>
      </c>
      <c r="L43" s="3">
        <f>J43+K43</f>
        <v>636.3359999999999</v>
      </c>
    </row>
    <row r="44" spans="1:12" ht="15">
      <c r="A44" s="23">
        <v>154</v>
      </c>
      <c r="B44" s="22">
        <v>39</v>
      </c>
      <c r="C44" s="22">
        <v>2</v>
      </c>
      <c r="D44" s="22">
        <v>40</v>
      </c>
      <c r="E44" s="22">
        <v>2</v>
      </c>
      <c r="F44" s="1">
        <f t="shared" si="0"/>
        <v>1</v>
      </c>
      <c r="G44" s="1">
        <f t="shared" si="1"/>
        <v>0</v>
      </c>
      <c r="H44" s="1">
        <f t="shared" si="7"/>
        <v>5.52</v>
      </c>
      <c r="I44" s="1">
        <f t="shared" si="8"/>
        <v>0</v>
      </c>
      <c r="J44" s="2">
        <f t="shared" si="4"/>
        <v>5.52</v>
      </c>
      <c r="K44" s="2">
        <f t="shared" si="5"/>
        <v>0.4416</v>
      </c>
      <c r="L44" s="3">
        <f t="shared" si="6"/>
        <v>5.9616</v>
      </c>
    </row>
    <row r="45" spans="1:12" ht="15">
      <c r="A45" s="23">
        <v>155</v>
      </c>
      <c r="B45" s="22">
        <v>623</v>
      </c>
      <c r="C45" s="22">
        <v>228</v>
      </c>
      <c r="D45" s="22">
        <v>623</v>
      </c>
      <c r="E45" s="22">
        <v>228</v>
      </c>
      <c r="F45" s="1">
        <f t="shared" si="0"/>
        <v>0</v>
      </c>
      <c r="G45" s="1">
        <f t="shared" si="1"/>
        <v>0</v>
      </c>
      <c r="H45" s="1">
        <f t="shared" si="7"/>
        <v>0</v>
      </c>
      <c r="I45" s="1">
        <f t="shared" si="8"/>
        <v>0</v>
      </c>
      <c r="J45" s="2">
        <f t="shared" si="4"/>
        <v>0</v>
      </c>
      <c r="K45" s="2">
        <f t="shared" si="5"/>
        <v>0</v>
      </c>
      <c r="L45" s="3">
        <f t="shared" si="6"/>
        <v>0</v>
      </c>
    </row>
    <row r="46" spans="1:12" ht="15">
      <c r="A46" s="23">
        <v>156</v>
      </c>
      <c r="B46" s="22">
        <v>6125</v>
      </c>
      <c r="C46" s="22">
        <v>3839</v>
      </c>
      <c r="D46" s="22">
        <v>6434</v>
      </c>
      <c r="E46" s="22">
        <v>4086</v>
      </c>
      <c r="F46" s="1">
        <f t="shared" si="0"/>
        <v>309</v>
      </c>
      <c r="G46" s="1">
        <f t="shared" si="1"/>
        <v>247</v>
      </c>
      <c r="H46" s="1">
        <f t="shared" si="7"/>
        <v>1705.6799999999998</v>
      </c>
      <c r="I46" s="1">
        <f t="shared" si="8"/>
        <v>829.92</v>
      </c>
      <c r="J46" s="2">
        <f t="shared" si="4"/>
        <v>2535.6</v>
      </c>
      <c r="K46" s="2">
        <f t="shared" si="5"/>
        <v>202.84799999999998</v>
      </c>
      <c r="L46" s="3">
        <f t="shared" si="6"/>
        <v>2738.448</v>
      </c>
    </row>
    <row r="47" spans="1:12" ht="15">
      <c r="A47" s="23">
        <v>157</v>
      </c>
      <c r="B47" s="22">
        <v>1774</v>
      </c>
      <c r="C47" s="22">
        <v>257</v>
      </c>
      <c r="D47" s="22">
        <v>1774</v>
      </c>
      <c r="E47" s="22">
        <v>257</v>
      </c>
      <c r="F47" s="1">
        <f t="shared" si="0"/>
        <v>0</v>
      </c>
      <c r="G47" s="1">
        <f t="shared" si="1"/>
        <v>0</v>
      </c>
      <c r="H47" s="1">
        <f t="shared" si="7"/>
        <v>0</v>
      </c>
      <c r="I47" s="1">
        <f t="shared" si="8"/>
        <v>0</v>
      </c>
      <c r="J47" s="2">
        <f t="shared" si="4"/>
        <v>0</v>
      </c>
      <c r="K47" s="2">
        <f t="shared" si="5"/>
        <v>0</v>
      </c>
      <c r="L47" s="3">
        <f t="shared" si="6"/>
        <v>0</v>
      </c>
    </row>
    <row r="48" spans="1:12" ht="15">
      <c r="A48" s="23" t="s">
        <v>8</v>
      </c>
      <c r="B48" s="22">
        <v>2837</v>
      </c>
      <c r="C48" s="22">
        <v>1244</v>
      </c>
      <c r="D48" s="22">
        <v>2837</v>
      </c>
      <c r="E48" s="22">
        <v>1244</v>
      </c>
      <c r="F48" s="1">
        <f t="shared" si="0"/>
        <v>0</v>
      </c>
      <c r="G48" s="1">
        <f t="shared" si="1"/>
        <v>0</v>
      </c>
      <c r="H48" s="1">
        <f t="shared" si="7"/>
        <v>0</v>
      </c>
      <c r="I48" s="1">
        <f t="shared" si="8"/>
        <v>0</v>
      </c>
      <c r="J48" s="2">
        <f t="shared" si="4"/>
        <v>0</v>
      </c>
      <c r="K48" s="2">
        <f t="shared" si="5"/>
        <v>0</v>
      </c>
      <c r="L48" s="3">
        <f t="shared" si="6"/>
        <v>0</v>
      </c>
    </row>
    <row r="49" spans="1:12" ht="15">
      <c r="A49" s="23">
        <v>160</v>
      </c>
      <c r="B49" s="22">
        <v>1909</v>
      </c>
      <c r="C49" s="22">
        <v>638</v>
      </c>
      <c r="D49" s="22">
        <v>1911</v>
      </c>
      <c r="E49" s="22">
        <v>639</v>
      </c>
      <c r="F49" s="1">
        <f t="shared" si="0"/>
        <v>2</v>
      </c>
      <c r="G49" s="1">
        <f t="shared" si="1"/>
        <v>1</v>
      </c>
      <c r="H49" s="1">
        <f t="shared" si="7"/>
        <v>11.04</v>
      </c>
      <c r="I49" s="1">
        <f t="shared" si="8"/>
        <v>3.36</v>
      </c>
      <c r="J49" s="2">
        <f t="shared" si="4"/>
        <v>14.399999999999999</v>
      </c>
      <c r="K49" s="2">
        <f t="shared" si="5"/>
        <v>1.152</v>
      </c>
      <c r="L49" s="3">
        <f>J49+K49</f>
        <v>15.551999999999998</v>
      </c>
    </row>
    <row r="50" spans="1:12" ht="15">
      <c r="A50" s="23" t="s">
        <v>22</v>
      </c>
      <c r="B50" s="22">
        <v>808</v>
      </c>
      <c r="C50" s="22">
        <v>395</v>
      </c>
      <c r="D50" s="22">
        <v>808</v>
      </c>
      <c r="E50" s="22">
        <v>395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5">
      <c r="A51" s="23">
        <v>163</v>
      </c>
      <c r="B51" s="22">
        <v>175</v>
      </c>
      <c r="C51" s="22">
        <v>44</v>
      </c>
      <c r="D51" s="22">
        <v>175</v>
      </c>
      <c r="E51" s="22">
        <v>44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3">
        <v>164</v>
      </c>
      <c r="B52" s="22">
        <v>420</v>
      </c>
      <c r="C52" s="22">
        <v>141</v>
      </c>
      <c r="D52" s="22">
        <v>421</v>
      </c>
      <c r="E52" s="22">
        <v>141</v>
      </c>
      <c r="F52" s="1">
        <f t="shared" si="0"/>
        <v>1</v>
      </c>
      <c r="G52" s="1">
        <f t="shared" si="1"/>
        <v>0</v>
      </c>
      <c r="H52" s="1">
        <f t="shared" si="7"/>
        <v>5.52</v>
      </c>
      <c r="I52" s="1">
        <f t="shared" si="8"/>
        <v>0</v>
      </c>
      <c r="J52" s="2">
        <f t="shared" si="4"/>
        <v>5.52</v>
      </c>
      <c r="K52" s="2">
        <f t="shared" si="5"/>
        <v>0.4416</v>
      </c>
      <c r="L52" s="3">
        <f>J52+K52</f>
        <v>5.9616</v>
      </c>
    </row>
    <row r="53" spans="1:12" ht="15">
      <c r="A53" s="23">
        <v>165</v>
      </c>
      <c r="B53" s="22">
        <v>1809</v>
      </c>
      <c r="C53" s="22">
        <v>829</v>
      </c>
      <c r="D53" s="22">
        <v>1918</v>
      </c>
      <c r="E53" s="22">
        <v>882</v>
      </c>
      <c r="F53" s="1">
        <f t="shared" si="0"/>
        <v>109</v>
      </c>
      <c r="G53" s="1">
        <f>E53-C53</f>
        <v>53</v>
      </c>
      <c r="H53" s="1">
        <f t="shared" si="7"/>
        <v>601.68</v>
      </c>
      <c r="I53" s="1">
        <f t="shared" si="8"/>
        <v>178.07999999999998</v>
      </c>
      <c r="J53" s="2">
        <f t="shared" si="4"/>
        <v>779.76</v>
      </c>
      <c r="K53" s="2">
        <f t="shared" si="5"/>
        <v>62.3808</v>
      </c>
      <c r="L53" s="3">
        <f>J53+K53</f>
        <v>842.1408</v>
      </c>
    </row>
    <row r="54" spans="1:12" ht="15">
      <c r="A54" s="23">
        <v>166</v>
      </c>
      <c r="B54" s="22">
        <v>550</v>
      </c>
      <c r="C54" s="22">
        <v>184</v>
      </c>
      <c r="D54" s="22">
        <v>550</v>
      </c>
      <c r="E54" s="22">
        <v>184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5">
      <c r="A55" s="23">
        <v>168</v>
      </c>
      <c r="B55" s="22">
        <v>52</v>
      </c>
      <c r="C55" s="22">
        <v>12</v>
      </c>
      <c r="D55" s="22">
        <v>52</v>
      </c>
      <c r="E55" s="22">
        <v>12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169</v>
      </c>
      <c r="B56" s="22">
        <v>956</v>
      </c>
      <c r="C56" s="22">
        <v>224</v>
      </c>
      <c r="D56" s="22">
        <v>956</v>
      </c>
      <c r="E56" s="22">
        <v>224</v>
      </c>
      <c r="F56" s="1">
        <f t="shared" si="0"/>
        <v>0</v>
      </c>
      <c r="G56" s="1">
        <f t="shared" si="1"/>
        <v>0</v>
      </c>
      <c r="H56" s="1">
        <f t="shared" si="7"/>
        <v>0</v>
      </c>
      <c r="I56" s="1">
        <f t="shared" si="8"/>
        <v>0</v>
      </c>
      <c r="J56" s="2">
        <f t="shared" si="4"/>
        <v>0</v>
      </c>
      <c r="K56" s="2">
        <f t="shared" si="5"/>
        <v>0</v>
      </c>
      <c r="L56" s="3">
        <f t="shared" si="6"/>
        <v>0</v>
      </c>
    </row>
    <row r="57" spans="1:12" ht="15">
      <c r="A57" s="23">
        <v>170</v>
      </c>
      <c r="B57" s="22">
        <v>1744</v>
      </c>
      <c r="C57" s="22">
        <v>685</v>
      </c>
      <c r="D57" s="22">
        <v>1744</v>
      </c>
      <c r="E57" s="22">
        <v>685</v>
      </c>
      <c r="F57" s="1">
        <f t="shared" si="0"/>
        <v>0</v>
      </c>
      <c r="G57" s="1">
        <f t="shared" si="1"/>
        <v>0</v>
      </c>
      <c r="H57" s="1">
        <f t="shared" si="7"/>
        <v>0</v>
      </c>
      <c r="I57" s="1">
        <f t="shared" si="8"/>
        <v>0</v>
      </c>
      <c r="J57" s="2">
        <f t="shared" si="4"/>
        <v>0</v>
      </c>
      <c r="K57" s="2">
        <f t="shared" si="5"/>
        <v>0</v>
      </c>
      <c r="L57" s="3">
        <f>J57+K57</f>
        <v>0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1092</v>
      </c>
      <c r="C59" s="22">
        <v>180</v>
      </c>
      <c r="D59" s="22">
        <v>1169</v>
      </c>
      <c r="E59" s="22">
        <v>197</v>
      </c>
      <c r="F59" s="1">
        <f>D59-B59</f>
        <v>77</v>
      </c>
      <c r="G59" s="1">
        <f>E59-C59</f>
        <v>17</v>
      </c>
      <c r="H59" s="1">
        <f t="shared" si="7"/>
        <v>425.03999999999996</v>
      </c>
      <c r="I59" s="1">
        <f t="shared" si="8"/>
        <v>57.12</v>
      </c>
      <c r="J59" s="2">
        <f>H59+I59</f>
        <v>482.15999999999997</v>
      </c>
      <c r="K59" s="2">
        <f>J59*$K$2</f>
        <v>38.5728</v>
      </c>
      <c r="L59" s="3">
        <f>J59+K59</f>
        <v>520.7328</v>
      </c>
    </row>
    <row r="60" spans="1:12" ht="15">
      <c r="A60" s="23" t="s">
        <v>18</v>
      </c>
      <c r="B60" s="22">
        <v>4457</v>
      </c>
      <c r="C60" s="22">
        <v>2487</v>
      </c>
      <c r="D60" s="22">
        <v>4813</v>
      </c>
      <c r="E60" s="22">
        <v>2712</v>
      </c>
      <c r="F60" s="1">
        <f t="shared" si="0"/>
        <v>356</v>
      </c>
      <c r="G60" s="1">
        <f t="shared" si="1"/>
        <v>225</v>
      </c>
      <c r="H60" s="1">
        <f t="shared" si="7"/>
        <v>1965.12</v>
      </c>
      <c r="I60" s="1">
        <f t="shared" si="8"/>
        <v>756</v>
      </c>
      <c r="J60" s="2">
        <f t="shared" si="4"/>
        <v>2721.12</v>
      </c>
      <c r="K60" s="2">
        <f t="shared" si="5"/>
        <v>217.68959999999998</v>
      </c>
      <c r="L60" s="3">
        <f>J60+K60</f>
        <v>2938.8096</v>
      </c>
    </row>
    <row r="61" spans="6:12" ht="14.25">
      <c r="F61" s="21"/>
      <c r="G61" s="21"/>
      <c r="J61" s="19"/>
      <c r="K61" s="19"/>
      <c r="L61" s="20">
        <f>SUM(L3:L60)</f>
        <v>17377.5456</v>
      </c>
    </row>
    <row r="63" spans="1:9" ht="15" thickBot="1">
      <c r="A63" s="8"/>
      <c r="B63" s="8"/>
      <c r="C63" s="8"/>
      <c r="D63" s="8"/>
      <c r="E63" s="9"/>
      <c r="F63" s="10">
        <v>5.52</v>
      </c>
      <c r="I63" s="5"/>
    </row>
    <row r="64" spans="1:16" ht="15" thickBot="1">
      <c r="A64" s="8"/>
      <c r="B64" s="8"/>
      <c r="C64" s="8"/>
      <c r="D64" s="8"/>
      <c r="E64" s="9"/>
      <c r="F64" s="11">
        <v>3.36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2018-07-27T08:23:03Z</cp:lastPrinted>
  <dcterms:created xsi:type="dcterms:W3CDTF">2015-04-23T14:48:08Z</dcterms:created>
  <dcterms:modified xsi:type="dcterms:W3CDTF">2022-03-23T13:04:06Z</dcterms:modified>
  <cp:category/>
  <cp:version/>
  <cp:contentType/>
  <cp:contentStatus/>
</cp:coreProperties>
</file>