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<sst xmlns="http://schemas.openxmlformats.org/spreadsheetml/2006/main" count="86" uniqueCount="78">
  <si>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</si>
  <si>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</si>
  <si>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</si>
  <si>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</si>
  <si>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</si>
  <si>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</si>
  <si>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</si>
  <si>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</si>
  <si>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</si>
  <si>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</si>
  <si>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</si>
  <si>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</si>
  <si>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</si>
  <si>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</si>
  <si>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</si>
  <si>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</si>
  <si>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</si>
  <si>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</si>
  <si>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</si>
  <si>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</si>
  <si>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</si>
  <si>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</si>
  <si>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</si>
  <si>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</si>
  <si>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</si>
  <si>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</si>
  <si>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</si>
  <si>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</si>
  <si>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</si>
  <si>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</si>
  <si>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</si>
  <si>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</si>
  <si>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</si>
  <si>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</si>
  <si>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</si>
  <si>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</si>
  <si>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</si>
  <si>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</si>
  <si>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</si>
  <si>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</si>
  <si>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</si>
  <si>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</si>
  <si>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</si>
  <si>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</si>
  <si>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</si>
  <si>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</si>
  <si>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</si>
  <si>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</si>
  <si>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</si>
  <si>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</si>
  <si>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</si>
  <si>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</si>
  <si>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</si>
  <si>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</si>
  <si>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</si>
  <si>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</si>
  <si>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</si>
  <si>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</si>
  <si>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</si>
  <si>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</si>
  <si>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</si>
  <si>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</si>
  <si>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</si>
  <si>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</si>
  <si>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</si>
  <si>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</si>
  <si>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</si>
  <si>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</si>
  <si>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</si>
  <si>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</si>
  <si>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</si>
  <si>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</si>
  <si>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</si>
  <si>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</si>
  <si>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</si>
  <si>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</si>
  <si>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23.01.2022</t>
  </si>
  <si>
    <t>Показания на 23.02.2022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</si>
</sst>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57">
      <selection activeCell="K69" sqref="K69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6947</v>
      </c>
      <c r="C3" s="14">
        <v>3127</v>
      </c>
      <c r="D3" s="14">
        <v>8486</v>
      </c>
      <c r="E3" s="14">
        <v>3924</v>
      </c>
      <c r="F3" s="1">
        <f aca="true" t="shared" si="0" ref="F3:F67">D3-B3</f>
        <v>1539</v>
      </c>
      <c r="G3" s="1">
        <f aca="true" t="shared" si="1" ref="G3:G67">E3-C3</f>
        <v>797</v>
      </c>
      <c r="H3" s="1">
        <f aca="true" t="shared" si="2" ref="H3:H37">F3*$D$69</f>
        <v>8495.279999999999</v>
      </c>
      <c r="I3" s="1">
        <f aca="true" t="shared" si="3" ref="I3:I37">G3*$E$69</f>
        <v>2677.92</v>
      </c>
      <c r="J3" s="2">
        <f aca="true" t="shared" si="4" ref="J3:J67">H3+I3</f>
        <v>11173.199999999999</v>
      </c>
      <c r="K3" s="2">
        <f aca="true" t="shared" si="5" ref="K3:K60">J3*$K$2</f>
        <v>893.8559999999999</v>
      </c>
      <c r="L3" s="13">
        <f aca="true" t="shared" si="6" ref="L3:L67">J3+K3</f>
        <v>12067.055999999999</v>
      </c>
    </row>
    <row r="4" spans="1:12" ht="15">
      <c r="A4" s="18" t="s">
        <v>11</v>
      </c>
      <c r="B4" s="14">
        <v>11589</v>
      </c>
      <c r="C4" s="14">
        <v>6003</v>
      </c>
      <c r="D4" s="14">
        <v>11589</v>
      </c>
      <c r="E4" s="14">
        <v>6004</v>
      </c>
      <c r="F4" s="1">
        <f t="shared" si="0"/>
        <v>0</v>
      </c>
      <c r="G4" s="1">
        <f t="shared" si="1"/>
        <v>1</v>
      </c>
      <c r="H4" s="1">
        <f t="shared" si="2"/>
        <v>0</v>
      </c>
      <c r="I4" s="1">
        <f t="shared" si="3"/>
        <v>3.36</v>
      </c>
      <c r="J4" s="2">
        <f t="shared" si="4"/>
        <v>3.36</v>
      </c>
      <c r="K4" s="2">
        <f t="shared" si="5"/>
        <v>0.2688</v>
      </c>
      <c r="L4" s="13">
        <f t="shared" si="6"/>
        <v>3.6288</v>
      </c>
    </row>
    <row r="5" spans="1:12" ht="15">
      <c r="A5" s="18" t="s">
        <v>12</v>
      </c>
      <c r="B5" s="14">
        <v>797</v>
      </c>
      <c r="C5" s="14">
        <v>697</v>
      </c>
      <c r="D5" s="14">
        <v>797</v>
      </c>
      <c r="E5" s="14">
        <v>697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8" t="s">
        <v>13</v>
      </c>
      <c r="B6" s="14">
        <v>2089</v>
      </c>
      <c r="C6" s="14">
        <v>694</v>
      </c>
      <c r="D6" s="14">
        <v>2089</v>
      </c>
      <c r="E6" s="14">
        <v>694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3">
        <f t="shared" si="6"/>
        <v>0</v>
      </c>
    </row>
    <row r="7" spans="1:12" ht="15">
      <c r="A7" s="18" t="s">
        <v>14</v>
      </c>
      <c r="B7" s="14">
        <v>17560</v>
      </c>
      <c r="C7" s="14">
        <v>1959</v>
      </c>
      <c r="D7" s="14">
        <v>17560</v>
      </c>
      <c r="E7" s="14">
        <v>1959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8" t="s">
        <v>15</v>
      </c>
      <c r="B8" s="14">
        <v>8492</v>
      </c>
      <c r="C8" s="14">
        <v>5445</v>
      </c>
      <c r="D8" s="14">
        <v>8492</v>
      </c>
      <c r="E8" s="14">
        <v>5445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3">
        <f t="shared" si="6"/>
        <v>0</v>
      </c>
    </row>
    <row r="9" spans="1:12" ht="15">
      <c r="A9" s="18" t="s">
        <v>73</v>
      </c>
      <c r="B9" s="14">
        <v>193</v>
      </c>
      <c r="C9" s="14">
        <v>52</v>
      </c>
      <c r="D9" s="14">
        <v>193</v>
      </c>
      <c r="E9" s="14">
        <v>52</v>
      </c>
      <c r="F9" s="1">
        <f>D9-B9</f>
        <v>0</v>
      </c>
      <c r="G9" s="1">
        <f>E9-C9</f>
        <v>0</v>
      </c>
      <c r="H9" s="1">
        <f>F9*$D$69</f>
        <v>0</v>
      </c>
      <c r="I9" s="1">
        <f>G9*$E$69</f>
        <v>0</v>
      </c>
      <c r="J9" s="2">
        <f>H9+I9</f>
        <v>0</v>
      </c>
      <c r="K9" s="2">
        <f>J9*$K$2</f>
        <v>0</v>
      </c>
      <c r="L9" s="13">
        <f>J9+K9</f>
        <v>0</v>
      </c>
    </row>
    <row r="10" spans="1:12" ht="15">
      <c r="A10" s="18" t="s">
        <v>16</v>
      </c>
      <c r="B10" s="14">
        <v>7860</v>
      </c>
      <c r="C10" s="14">
        <v>4133</v>
      </c>
      <c r="D10" s="14">
        <v>8154</v>
      </c>
      <c r="E10" s="14">
        <v>4425</v>
      </c>
      <c r="F10" s="1">
        <f t="shared" si="0"/>
        <v>294</v>
      </c>
      <c r="G10" s="1">
        <f t="shared" si="1"/>
        <v>292</v>
      </c>
      <c r="H10" s="1">
        <f t="shared" si="2"/>
        <v>1622.8799999999999</v>
      </c>
      <c r="I10" s="1">
        <f t="shared" si="3"/>
        <v>981.12</v>
      </c>
      <c r="J10" s="2">
        <f t="shared" si="4"/>
        <v>2604</v>
      </c>
      <c r="K10" s="2">
        <f t="shared" si="5"/>
        <v>208.32</v>
      </c>
      <c r="L10" s="13">
        <f t="shared" si="6"/>
        <v>2812.32</v>
      </c>
    </row>
    <row r="11" spans="1:12" ht="15">
      <c r="A11" s="18" t="s">
        <v>17</v>
      </c>
      <c r="B11" s="14">
        <v>3800</v>
      </c>
      <c r="C11" s="14">
        <v>1252</v>
      </c>
      <c r="D11" s="14">
        <v>3800</v>
      </c>
      <c r="E11" s="14">
        <v>1252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8" t="s">
        <v>18</v>
      </c>
      <c r="B12" s="14">
        <v>1111</v>
      </c>
      <c r="C12" s="14">
        <v>296</v>
      </c>
      <c r="D12" s="14">
        <v>1111</v>
      </c>
      <c r="E12" s="14">
        <v>296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8" t="s">
        <v>19</v>
      </c>
      <c r="B13" s="14">
        <v>6677</v>
      </c>
      <c r="C13" s="14">
        <v>2184</v>
      </c>
      <c r="D13" s="14">
        <v>6677</v>
      </c>
      <c r="E13" s="14">
        <v>2184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2222</v>
      </c>
      <c r="C15" s="14">
        <v>1238</v>
      </c>
      <c r="D15" s="14">
        <v>2223</v>
      </c>
      <c r="E15" s="14">
        <v>1238</v>
      </c>
      <c r="F15" s="1">
        <f t="shared" si="0"/>
        <v>1</v>
      </c>
      <c r="G15" s="1">
        <f t="shared" si="1"/>
        <v>0</v>
      </c>
      <c r="H15" s="1">
        <f t="shared" si="2"/>
        <v>5.52</v>
      </c>
      <c r="I15" s="1">
        <f t="shared" si="3"/>
        <v>0</v>
      </c>
      <c r="J15" s="2">
        <f t="shared" si="4"/>
        <v>5.52</v>
      </c>
      <c r="K15" s="2">
        <f t="shared" si="5"/>
        <v>0.4416</v>
      </c>
      <c r="L15" s="13">
        <f t="shared" si="6"/>
        <v>5.9616</v>
      </c>
    </row>
    <row r="16" spans="1:12" ht="15">
      <c r="A16" s="18" t="s">
        <v>48</v>
      </c>
      <c r="B16" s="14">
        <v>1141</v>
      </c>
      <c r="C16" s="14">
        <v>528</v>
      </c>
      <c r="D16" s="14">
        <v>1141</v>
      </c>
      <c r="E16" s="14">
        <v>528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8" t="s">
        <v>74</v>
      </c>
      <c r="B17" s="14">
        <v>5</v>
      </c>
      <c r="C17" s="14">
        <v>0</v>
      </c>
      <c r="D17" s="14">
        <v>5</v>
      </c>
      <c r="E17" s="14">
        <v>0</v>
      </c>
      <c r="F17" s="1">
        <f>D17-B17</f>
        <v>0</v>
      </c>
      <c r="G17" s="1">
        <f>E17-C17</f>
        <v>0</v>
      </c>
      <c r="H17" s="1">
        <f>F17*$D$69</f>
        <v>0</v>
      </c>
      <c r="I17" s="1">
        <f>G17*$E$69</f>
        <v>0</v>
      </c>
      <c r="J17" s="2">
        <f>H17+I17</f>
        <v>0</v>
      </c>
      <c r="K17" s="2">
        <f>J17*$K$2</f>
        <v>0</v>
      </c>
      <c r="L17" s="13">
        <f>J17+K17</f>
        <v>0</v>
      </c>
    </row>
    <row r="18" spans="1:12" ht="15">
      <c r="A18" s="18" t="s">
        <v>70</v>
      </c>
      <c r="B18" s="14">
        <v>5889</v>
      </c>
      <c r="C18" s="14">
        <v>2219</v>
      </c>
      <c r="D18" s="14">
        <v>5889</v>
      </c>
      <c r="E18" s="14">
        <v>2219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13">
        <f t="shared" si="6"/>
        <v>0</v>
      </c>
    </row>
    <row r="19" spans="1:12" ht="15">
      <c r="A19" s="18" t="s">
        <v>71</v>
      </c>
      <c r="B19" s="14">
        <v>17</v>
      </c>
      <c r="C19" s="14">
        <v>1</v>
      </c>
      <c r="D19" s="14">
        <v>17</v>
      </c>
      <c r="E19" s="14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3">
        <f t="shared" si="6"/>
        <v>0</v>
      </c>
    </row>
    <row r="20" spans="1:12" ht="15">
      <c r="A20" s="18" t="s">
        <v>49</v>
      </c>
      <c r="B20" s="14">
        <v>4988</v>
      </c>
      <c r="C20" s="14">
        <v>2350</v>
      </c>
      <c r="D20" s="14">
        <v>4988</v>
      </c>
      <c r="E20" s="14">
        <v>2350</v>
      </c>
      <c r="F20" s="1">
        <f aca="true" t="shared" si="7" ref="F20:G24">D20-B20</f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7760</v>
      </c>
      <c r="C22" s="14">
        <v>1193</v>
      </c>
      <c r="D22" s="14">
        <v>7760</v>
      </c>
      <c r="E22" s="14">
        <v>1193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3">
        <f>J22+K22</f>
        <v>0</v>
      </c>
    </row>
    <row r="23" spans="1:12" ht="15">
      <c r="A23" s="18" t="s">
        <v>52</v>
      </c>
      <c r="B23" s="14">
        <v>12057</v>
      </c>
      <c r="C23" s="14">
        <v>3850</v>
      </c>
      <c r="D23" s="14">
        <v>12057</v>
      </c>
      <c r="E23" s="14">
        <v>3850</v>
      </c>
      <c r="F23" s="1">
        <f t="shared" si="7"/>
        <v>0</v>
      </c>
      <c r="G23" s="1">
        <f t="shared" si="7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3">
        <f>J23+K23</f>
        <v>0</v>
      </c>
    </row>
    <row r="24" spans="1:12" ht="15">
      <c r="A24" s="18" t="s">
        <v>53</v>
      </c>
      <c r="B24" s="14">
        <v>145</v>
      </c>
      <c r="C24" s="14">
        <v>101</v>
      </c>
      <c r="D24" s="14">
        <v>145</v>
      </c>
      <c r="E24" s="14">
        <v>101</v>
      </c>
      <c r="F24" s="1">
        <f t="shared" si="7"/>
        <v>0</v>
      </c>
      <c r="G24" s="1">
        <f t="shared" si="7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3">
        <f>J24+K24</f>
        <v>0</v>
      </c>
    </row>
    <row r="25" spans="1:12" ht="15">
      <c r="A25" s="18" t="s">
        <v>22</v>
      </c>
      <c r="B25" s="14">
        <v>15203</v>
      </c>
      <c r="C25" s="14">
        <v>7024</v>
      </c>
      <c r="D25" s="14">
        <v>15457</v>
      </c>
      <c r="E25" s="14">
        <v>7117</v>
      </c>
      <c r="F25" s="1">
        <f t="shared" si="0"/>
        <v>254</v>
      </c>
      <c r="G25" s="1">
        <f t="shared" si="1"/>
        <v>93</v>
      </c>
      <c r="H25" s="1">
        <f t="shared" si="2"/>
        <v>1402.08</v>
      </c>
      <c r="I25" s="1">
        <f t="shared" si="3"/>
        <v>312.47999999999996</v>
      </c>
      <c r="J25" s="2">
        <f t="shared" si="4"/>
        <v>1714.56</v>
      </c>
      <c r="K25" s="2">
        <f t="shared" si="5"/>
        <v>137.16479999999999</v>
      </c>
      <c r="L25" s="13">
        <f t="shared" si="6"/>
        <v>1851.7248</v>
      </c>
    </row>
    <row r="26" spans="1:12" ht="15">
      <c r="A26" s="18" t="s">
        <v>65</v>
      </c>
      <c r="B26" s="14">
        <v>270</v>
      </c>
      <c r="C26" s="14">
        <v>45</v>
      </c>
      <c r="D26" s="14">
        <v>271</v>
      </c>
      <c r="E26" s="14">
        <v>45</v>
      </c>
      <c r="F26" s="1">
        <f aca="true" t="shared" si="8" ref="F26:G28">D26-B26</f>
        <v>1</v>
      </c>
      <c r="G26" s="1">
        <f t="shared" si="8"/>
        <v>0</v>
      </c>
      <c r="H26" s="1">
        <f t="shared" si="2"/>
        <v>5.52</v>
      </c>
      <c r="I26" s="1">
        <f t="shared" si="3"/>
        <v>0</v>
      </c>
      <c r="J26" s="2">
        <f>H26+I26</f>
        <v>5.52</v>
      </c>
      <c r="K26" s="2">
        <f t="shared" si="5"/>
        <v>0.4416</v>
      </c>
      <c r="L26" s="13">
        <f>J26+K26</f>
        <v>5.9616</v>
      </c>
    </row>
    <row r="27" spans="1:12" ht="15">
      <c r="A27" s="18" t="s">
        <v>67</v>
      </c>
      <c r="B27" s="14">
        <v>19378</v>
      </c>
      <c r="C27" s="14">
        <v>11788</v>
      </c>
      <c r="D27" s="14">
        <v>19563</v>
      </c>
      <c r="E27" s="14">
        <v>11881</v>
      </c>
      <c r="F27" s="1">
        <f t="shared" si="8"/>
        <v>185</v>
      </c>
      <c r="G27" s="1">
        <f t="shared" si="8"/>
        <v>93</v>
      </c>
      <c r="H27" s="1">
        <f t="shared" si="2"/>
        <v>1021.1999999999999</v>
      </c>
      <c r="I27" s="1">
        <f t="shared" si="3"/>
        <v>312.47999999999996</v>
      </c>
      <c r="J27" s="2">
        <f>H27+I27</f>
        <v>1333.6799999999998</v>
      </c>
      <c r="K27" s="2">
        <f t="shared" si="5"/>
        <v>106.69439999999999</v>
      </c>
      <c r="L27" s="13">
        <f>J27+K27</f>
        <v>1440.3744</v>
      </c>
    </row>
    <row r="28" spans="1:12" ht="15">
      <c r="A28" s="18" t="s">
        <v>54</v>
      </c>
      <c r="B28" s="14">
        <v>235</v>
      </c>
      <c r="C28" s="14">
        <v>102</v>
      </c>
      <c r="D28" s="14">
        <v>236</v>
      </c>
      <c r="E28" s="14">
        <v>102</v>
      </c>
      <c r="F28" s="1">
        <f t="shared" si="8"/>
        <v>1</v>
      </c>
      <c r="G28" s="1">
        <f t="shared" si="8"/>
        <v>0</v>
      </c>
      <c r="H28" s="1">
        <f t="shared" si="2"/>
        <v>5.52</v>
      </c>
      <c r="I28" s="1">
        <f t="shared" si="3"/>
        <v>0</v>
      </c>
      <c r="J28" s="2">
        <f>H28+I28</f>
        <v>5.52</v>
      </c>
      <c r="K28" s="2">
        <f t="shared" si="5"/>
        <v>0.4416</v>
      </c>
      <c r="L28" s="13">
        <f>J28+K28</f>
        <v>5.9616</v>
      </c>
    </row>
    <row r="29" spans="1:12" ht="15">
      <c r="A29" s="18" t="s">
        <v>23</v>
      </c>
      <c r="B29" s="14">
        <v>3921</v>
      </c>
      <c r="C29" s="14">
        <v>2263</v>
      </c>
      <c r="D29" s="14">
        <v>3922</v>
      </c>
      <c r="E29" s="14">
        <v>2263</v>
      </c>
      <c r="F29" s="1">
        <f t="shared" si="0"/>
        <v>1</v>
      </c>
      <c r="G29" s="1">
        <f t="shared" si="1"/>
        <v>0</v>
      </c>
      <c r="H29" s="1">
        <f t="shared" si="2"/>
        <v>5.52</v>
      </c>
      <c r="I29" s="1">
        <f t="shared" si="3"/>
        <v>0</v>
      </c>
      <c r="J29" s="2">
        <f t="shared" si="4"/>
        <v>5.52</v>
      </c>
      <c r="K29" s="2">
        <f t="shared" si="5"/>
        <v>0.4416</v>
      </c>
      <c r="L29" s="13">
        <f t="shared" si="6"/>
        <v>5.9616</v>
      </c>
    </row>
    <row r="30" spans="1:12" ht="15">
      <c r="A30" s="18" t="s">
        <v>24</v>
      </c>
      <c r="B30" s="14">
        <v>4882</v>
      </c>
      <c r="C30" s="14">
        <v>1193</v>
      </c>
      <c r="D30" s="14">
        <v>4883</v>
      </c>
      <c r="E30" s="14">
        <v>1193</v>
      </c>
      <c r="F30" s="1">
        <f t="shared" si="0"/>
        <v>1</v>
      </c>
      <c r="G30" s="1">
        <f t="shared" si="1"/>
        <v>0</v>
      </c>
      <c r="H30" s="1">
        <f t="shared" si="2"/>
        <v>5.52</v>
      </c>
      <c r="I30" s="1">
        <f t="shared" si="3"/>
        <v>0</v>
      </c>
      <c r="J30" s="2">
        <f t="shared" si="4"/>
        <v>5.52</v>
      </c>
      <c r="K30" s="2">
        <f t="shared" si="5"/>
        <v>0.4416</v>
      </c>
      <c r="L30" s="13">
        <f t="shared" si="6"/>
        <v>5.9616</v>
      </c>
    </row>
    <row r="31" spans="1:12" ht="15">
      <c r="A31" s="18" t="s">
        <v>75</v>
      </c>
      <c r="B31" s="14">
        <v>238</v>
      </c>
      <c r="C31" s="14">
        <v>18</v>
      </c>
      <c r="D31" s="14">
        <v>238</v>
      </c>
      <c r="E31" s="14">
        <v>18</v>
      </c>
      <c r="F31" s="1">
        <f>D31-B31</f>
        <v>0</v>
      </c>
      <c r="G31" s="1">
        <f>E31-C31</f>
        <v>0</v>
      </c>
      <c r="H31" s="1">
        <f>F31*$D$69</f>
        <v>0</v>
      </c>
      <c r="I31" s="1">
        <f>G31*$E$69</f>
        <v>0</v>
      </c>
      <c r="J31" s="2">
        <f>H31+I31</f>
        <v>0</v>
      </c>
      <c r="K31" s="2">
        <f>J31*$K$2</f>
        <v>0</v>
      </c>
      <c r="L31" s="13">
        <f>J31+K31</f>
        <v>0</v>
      </c>
    </row>
    <row r="32" spans="1:12" ht="15">
      <c r="A32" s="18" t="s">
        <v>25</v>
      </c>
      <c r="B32" s="14">
        <v>1344</v>
      </c>
      <c r="C32" s="14">
        <v>390</v>
      </c>
      <c r="D32" s="14">
        <v>1344</v>
      </c>
      <c r="E32" s="14">
        <v>390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11427</v>
      </c>
      <c r="C33" s="14">
        <v>5181</v>
      </c>
      <c r="D33" s="14">
        <v>11561</v>
      </c>
      <c r="E33" s="14">
        <v>5245</v>
      </c>
      <c r="F33" s="1">
        <f>D33-B33</f>
        <v>134</v>
      </c>
      <c r="G33" s="1">
        <f>E33-C33</f>
        <v>64</v>
      </c>
      <c r="H33" s="1">
        <f t="shared" si="2"/>
        <v>739.68</v>
      </c>
      <c r="I33" s="1">
        <f t="shared" si="3"/>
        <v>215.04</v>
      </c>
      <c r="J33" s="2">
        <f>H33+I33</f>
        <v>954.7199999999999</v>
      </c>
      <c r="K33" s="2">
        <f t="shared" si="5"/>
        <v>76.3776</v>
      </c>
      <c r="L33" s="13">
        <f>J33+K33</f>
        <v>1031.0975999999998</v>
      </c>
    </row>
    <row r="34" spans="1:12" ht="15">
      <c r="A34" s="18" t="s">
        <v>26</v>
      </c>
      <c r="B34" s="14">
        <v>2570</v>
      </c>
      <c r="C34" s="14">
        <v>592</v>
      </c>
      <c r="D34" s="14">
        <v>2570</v>
      </c>
      <c r="E34" s="14">
        <v>592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8" t="s">
        <v>27</v>
      </c>
      <c r="B35" s="14">
        <v>7320</v>
      </c>
      <c r="C35" s="14">
        <v>2469</v>
      </c>
      <c r="D35" s="14">
        <v>7320</v>
      </c>
      <c r="E35" s="14">
        <v>2469</v>
      </c>
      <c r="F35" s="1">
        <f t="shared" si="0"/>
        <v>0</v>
      </c>
      <c r="G35" s="1">
        <f t="shared" si="1"/>
        <v>0</v>
      </c>
      <c r="H35" s="1">
        <f t="shared" si="2"/>
        <v>0</v>
      </c>
      <c r="I35" s="1">
        <f t="shared" si="3"/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1139</v>
      </c>
      <c r="C37" s="14">
        <v>291</v>
      </c>
      <c r="D37" s="14">
        <v>1139</v>
      </c>
      <c r="E37" s="14">
        <v>291</v>
      </c>
      <c r="F37" s="1">
        <f t="shared" si="0"/>
        <v>0</v>
      </c>
      <c r="G37" s="1">
        <f t="shared" si="1"/>
        <v>0</v>
      </c>
      <c r="H37" s="1">
        <f t="shared" si="2"/>
        <v>0</v>
      </c>
      <c r="I37" s="1">
        <f t="shared" si="3"/>
        <v>0</v>
      </c>
      <c r="J37" s="2">
        <f t="shared" si="4"/>
        <v>0</v>
      </c>
      <c r="K37" s="2">
        <f t="shared" si="5"/>
        <v>0</v>
      </c>
      <c r="L37" s="13">
        <f t="shared" si="6"/>
        <v>0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4167</v>
      </c>
      <c r="C39" s="14">
        <v>1449</v>
      </c>
      <c r="D39" s="14">
        <v>4167</v>
      </c>
      <c r="E39" s="14">
        <v>1449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8" t="s">
        <v>29</v>
      </c>
      <c r="B40" s="14">
        <v>6721</v>
      </c>
      <c r="C40" s="14">
        <v>4093</v>
      </c>
      <c r="D40" s="14">
        <v>6721</v>
      </c>
      <c r="E40" s="14">
        <v>4093</v>
      </c>
      <c r="F40" s="1">
        <f t="shared" si="0"/>
        <v>0</v>
      </c>
      <c r="G40" s="1">
        <f t="shared" si="1"/>
        <v>0</v>
      </c>
      <c r="H40" s="1">
        <f t="shared" si="9"/>
        <v>0</v>
      </c>
      <c r="I40" s="1">
        <f t="shared" si="10"/>
        <v>0</v>
      </c>
      <c r="J40" s="2">
        <f t="shared" si="4"/>
        <v>0</v>
      </c>
      <c r="K40" s="2">
        <f t="shared" si="5"/>
        <v>0</v>
      </c>
      <c r="L40" s="13">
        <f t="shared" si="6"/>
        <v>0</v>
      </c>
    </row>
    <row r="41" spans="1:12" ht="15">
      <c r="A41" s="18" t="s">
        <v>30</v>
      </c>
      <c r="B41" s="14">
        <v>3065</v>
      </c>
      <c r="C41" s="14">
        <v>1401</v>
      </c>
      <c r="D41" s="14">
        <v>3134</v>
      </c>
      <c r="E41" s="14">
        <v>1436</v>
      </c>
      <c r="F41" s="1">
        <f t="shared" si="0"/>
        <v>69</v>
      </c>
      <c r="G41" s="1">
        <f t="shared" si="1"/>
        <v>35</v>
      </c>
      <c r="H41" s="1">
        <f t="shared" si="9"/>
        <v>380.88</v>
      </c>
      <c r="I41" s="1">
        <f t="shared" si="10"/>
        <v>117.6</v>
      </c>
      <c r="J41" s="2">
        <f t="shared" si="4"/>
        <v>498.48</v>
      </c>
      <c r="K41" s="2">
        <f t="shared" si="5"/>
        <v>39.8784</v>
      </c>
      <c r="L41" s="13">
        <f t="shared" si="6"/>
        <v>538.3584000000001</v>
      </c>
    </row>
    <row r="42" spans="1:12" ht="15">
      <c r="A42" s="18" t="s">
        <v>57</v>
      </c>
      <c r="B42" s="14">
        <v>14879</v>
      </c>
      <c r="C42" s="14">
        <v>5559</v>
      </c>
      <c r="D42" s="14">
        <v>14879</v>
      </c>
      <c r="E42" s="14">
        <v>5559</v>
      </c>
      <c r="F42" s="1">
        <f>D42-B42</f>
        <v>0</v>
      </c>
      <c r="G42" s="1">
        <f>E42-C42</f>
        <v>0</v>
      </c>
      <c r="H42" s="1">
        <f t="shared" si="9"/>
        <v>0</v>
      </c>
      <c r="I42" s="1">
        <f t="shared" si="10"/>
        <v>0</v>
      </c>
      <c r="J42" s="2">
        <f>H42+I42</f>
        <v>0</v>
      </c>
      <c r="K42" s="2">
        <f t="shared" si="5"/>
        <v>0</v>
      </c>
      <c r="L42" s="13">
        <f>J42+K42</f>
        <v>0</v>
      </c>
    </row>
    <row r="43" spans="1:12" ht="15">
      <c r="A43" s="18" t="s">
        <v>31</v>
      </c>
      <c r="B43" s="14">
        <v>17556</v>
      </c>
      <c r="C43" s="14">
        <v>7906</v>
      </c>
      <c r="D43" s="14">
        <v>17557</v>
      </c>
      <c r="E43" s="14">
        <v>7906</v>
      </c>
      <c r="F43" s="1">
        <f t="shared" si="0"/>
        <v>1</v>
      </c>
      <c r="G43" s="1">
        <f t="shared" si="1"/>
        <v>0</v>
      </c>
      <c r="H43" s="1">
        <f t="shared" si="9"/>
        <v>5.52</v>
      </c>
      <c r="I43" s="1">
        <f t="shared" si="10"/>
        <v>0</v>
      </c>
      <c r="J43" s="2">
        <f t="shared" si="4"/>
        <v>5.52</v>
      </c>
      <c r="K43" s="2">
        <f t="shared" si="5"/>
        <v>0.4416</v>
      </c>
      <c r="L43" s="13">
        <f t="shared" si="6"/>
        <v>5.9616</v>
      </c>
    </row>
    <row r="44" spans="1:12" ht="15">
      <c r="A44" s="18" t="s">
        <v>58</v>
      </c>
      <c r="B44" s="14">
        <v>32637</v>
      </c>
      <c r="C44" s="14">
        <v>16433</v>
      </c>
      <c r="D44" s="14">
        <v>32811</v>
      </c>
      <c r="E44" s="14">
        <v>16546</v>
      </c>
      <c r="F44" s="1">
        <f>D44-B44</f>
        <v>174</v>
      </c>
      <c r="G44" s="1">
        <f>E44-C44</f>
        <v>113</v>
      </c>
      <c r="H44" s="1">
        <f t="shared" si="9"/>
        <v>960.4799999999999</v>
      </c>
      <c r="I44" s="1">
        <f t="shared" si="10"/>
        <v>379.68</v>
      </c>
      <c r="J44" s="2">
        <f>H44+I44</f>
        <v>1340.1599999999999</v>
      </c>
      <c r="K44" s="2">
        <f t="shared" si="5"/>
        <v>107.21279999999999</v>
      </c>
      <c r="L44" s="13">
        <f>J44+K44</f>
        <v>1447.3727999999999</v>
      </c>
    </row>
    <row r="45" spans="1:12" ht="15">
      <c r="A45" s="18" t="s">
        <v>59</v>
      </c>
      <c r="B45" s="14">
        <v>1177</v>
      </c>
      <c r="C45" s="14">
        <v>214</v>
      </c>
      <c r="D45" s="14">
        <v>1178</v>
      </c>
      <c r="E45" s="14">
        <v>215</v>
      </c>
      <c r="F45" s="1">
        <f>D45-B45</f>
        <v>1</v>
      </c>
      <c r="G45" s="1">
        <f>E45-C45</f>
        <v>1</v>
      </c>
      <c r="H45" s="1">
        <f t="shared" si="9"/>
        <v>5.52</v>
      </c>
      <c r="I45" s="1">
        <f t="shared" si="10"/>
        <v>3.36</v>
      </c>
      <c r="J45" s="2">
        <f>H45+I45</f>
        <v>8.879999999999999</v>
      </c>
      <c r="K45" s="2">
        <f t="shared" si="5"/>
        <v>0.7103999999999999</v>
      </c>
      <c r="L45" s="13">
        <f>J45+K45</f>
        <v>9.590399999999999</v>
      </c>
    </row>
    <row r="46" spans="1:12" ht="15">
      <c r="A46" s="18" t="s">
        <v>32</v>
      </c>
      <c r="B46" s="14">
        <v>1059</v>
      </c>
      <c r="C46" s="14">
        <v>200</v>
      </c>
      <c r="D46" s="14">
        <v>1059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13588</v>
      </c>
      <c r="C47" s="14">
        <v>6925</v>
      </c>
      <c r="D47" s="14">
        <v>14269</v>
      </c>
      <c r="E47" s="14">
        <v>7278</v>
      </c>
      <c r="F47" s="1">
        <f t="shared" si="0"/>
        <v>681</v>
      </c>
      <c r="G47" s="1">
        <f t="shared" si="1"/>
        <v>353</v>
      </c>
      <c r="H47" s="1">
        <f t="shared" si="9"/>
        <v>3759.12</v>
      </c>
      <c r="I47" s="1">
        <f t="shared" si="10"/>
        <v>1186.08</v>
      </c>
      <c r="J47" s="2">
        <f t="shared" si="4"/>
        <v>4945.2</v>
      </c>
      <c r="K47" s="2">
        <f t="shared" si="5"/>
        <v>395.616</v>
      </c>
      <c r="L47" s="13">
        <f>J47+K47</f>
        <v>5340.816</v>
      </c>
    </row>
    <row r="48" spans="1:12" ht="15">
      <c r="A48" s="18" t="s">
        <v>34</v>
      </c>
      <c r="B48" s="14">
        <v>72088</v>
      </c>
      <c r="C48" s="14">
        <v>43564</v>
      </c>
      <c r="D48" s="14">
        <v>73234</v>
      </c>
      <c r="E48" s="14">
        <v>44168</v>
      </c>
      <c r="F48" s="1">
        <f t="shared" si="0"/>
        <v>1146</v>
      </c>
      <c r="G48" s="1">
        <f t="shared" si="1"/>
        <v>604</v>
      </c>
      <c r="H48" s="1">
        <f t="shared" si="9"/>
        <v>6325.919999999999</v>
      </c>
      <c r="I48" s="1">
        <f t="shared" si="10"/>
        <v>2029.4399999999998</v>
      </c>
      <c r="J48" s="2">
        <f t="shared" si="4"/>
        <v>8355.359999999999</v>
      </c>
      <c r="K48" s="2">
        <f t="shared" si="5"/>
        <v>668.4287999999999</v>
      </c>
      <c r="L48" s="13">
        <f t="shared" si="6"/>
        <v>9023.788799999998</v>
      </c>
    </row>
    <row r="49" spans="1:12" ht="15">
      <c r="A49" s="18" t="s">
        <v>66</v>
      </c>
      <c r="B49" s="14">
        <v>4346</v>
      </c>
      <c r="C49" s="14">
        <v>5618</v>
      </c>
      <c r="D49" s="14">
        <v>4346</v>
      </c>
      <c r="E49" s="14">
        <v>5619</v>
      </c>
      <c r="F49" s="1">
        <f>D49-B49</f>
        <v>0</v>
      </c>
      <c r="G49" s="1">
        <f>E49-C49</f>
        <v>1</v>
      </c>
      <c r="H49" s="1">
        <f t="shared" si="9"/>
        <v>0</v>
      </c>
      <c r="I49" s="1">
        <f t="shared" si="10"/>
        <v>3.36</v>
      </c>
      <c r="J49" s="2">
        <f>H49+I49</f>
        <v>3.36</v>
      </c>
      <c r="K49" s="2">
        <f t="shared" si="5"/>
        <v>0.2688</v>
      </c>
      <c r="L49" s="13">
        <f>J49+K49</f>
        <v>3.6288</v>
      </c>
    </row>
    <row r="50" spans="1:12" ht="15">
      <c r="A50" s="18" t="s">
        <v>60</v>
      </c>
      <c r="B50" s="14">
        <v>3938</v>
      </c>
      <c r="C50" s="14">
        <v>1006</v>
      </c>
      <c r="D50" s="14">
        <v>3939</v>
      </c>
      <c r="E50" s="14">
        <v>1007</v>
      </c>
      <c r="F50" s="1">
        <f>D50-B50</f>
        <v>1</v>
      </c>
      <c r="G50" s="1">
        <f>E50-C50</f>
        <v>1</v>
      </c>
      <c r="H50" s="1">
        <f t="shared" si="9"/>
        <v>5.52</v>
      </c>
      <c r="I50" s="1">
        <f t="shared" si="10"/>
        <v>3.36</v>
      </c>
      <c r="J50" s="2">
        <f>H50+I50</f>
        <v>8.879999999999999</v>
      </c>
      <c r="K50" s="2">
        <f t="shared" si="5"/>
        <v>0.7103999999999999</v>
      </c>
      <c r="L50" s="13">
        <f>J50+K50</f>
        <v>9.590399999999999</v>
      </c>
    </row>
    <row r="51" spans="1:12" ht="15">
      <c r="A51" s="18" t="s">
        <v>35</v>
      </c>
      <c r="B51" s="14">
        <v>7255</v>
      </c>
      <c r="C51" s="14">
        <v>1054</v>
      </c>
      <c r="D51" s="14">
        <v>7255</v>
      </c>
      <c r="E51" s="14">
        <v>1054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4"/>
        <v>0</v>
      </c>
      <c r="K51" s="2">
        <f t="shared" si="5"/>
        <v>0</v>
      </c>
      <c r="L51" s="13">
        <f t="shared" si="6"/>
        <v>0</v>
      </c>
    </row>
    <row r="52" spans="1:12" ht="15">
      <c r="A52" s="18" t="s">
        <v>61</v>
      </c>
      <c r="B52" s="14">
        <v>2076</v>
      </c>
      <c r="C52" s="14">
        <v>359</v>
      </c>
      <c r="D52" s="14">
        <v>2076</v>
      </c>
      <c r="E52" s="14">
        <v>359</v>
      </c>
      <c r="F52" s="1">
        <f>D52-B52</f>
        <v>0</v>
      </c>
      <c r="G52" s="1">
        <f>E52-C52</f>
        <v>0</v>
      </c>
      <c r="H52" s="1">
        <f t="shared" si="9"/>
        <v>0</v>
      </c>
      <c r="I52" s="1">
        <f t="shared" si="10"/>
        <v>0</v>
      </c>
      <c r="J52" s="2">
        <f>H52+I52</f>
        <v>0</v>
      </c>
      <c r="K52" s="2">
        <f t="shared" si="5"/>
        <v>0</v>
      </c>
      <c r="L52" s="13">
        <f>J52+K52</f>
        <v>0</v>
      </c>
    </row>
    <row r="53" spans="1:12" ht="15">
      <c r="A53" s="18" t="s">
        <v>36</v>
      </c>
      <c r="B53" s="14">
        <v>2432</v>
      </c>
      <c r="C53" s="14">
        <v>1119</v>
      </c>
      <c r="D53" s="14">
        <v>2432</v>
      </c>
      <c r="E53" s="14">
        <v>1120</v>
      </c>
      <c r="F53" s="1">
        <f t="shared" si="0"/>
        <v>0</v>
      </c>
      <c r="G53" s="1">
        <f t="shared" si="1"/>
        <v>1</v>
      </c>
      <c r="H53" s="1">
        <f t="shared" si="9"/>
        <v>0</v>
      </c>
      <c r="I53" s="1">
        <f t="shared" si="10"/>
        <v>3.36</v>
      </c>
      <c r="J53" s="2">
        <f t="shared" si="4"/>
        <v>3.36</v>
      </c>
      <c r="K53" s="2">
        <f t="shared" si="5"/>
        <v>0.2688</v>
      </c>
      <c r="L53" s="13">
        <f>J53+K53</f>
        <v>3.6288</v>
      </c>
    </row>
    <row r="54" spans="1:12" ht="15">
      <c r="A54" s="18" t="s">
        <v>62</v>
      </c>
      <c r="B54" s="14">
        <v>15884</v>
      </c>
      <c r="C54" s="14">
        <v>8270</v>
      </c>
      <c r="D54" s="14">
        <v>16028</v>
      </c>
      <c r="E54" s="14">
        <v>8318</v>
      </c>
      <c r="F54" s="1">
        <f>D54-B54</f>
        <v>144</v>
      </c>
      <c r="G54" s="1">
        <f>E54-C54</f>
        <v>48</v>
      </c>
      <c r="H54" s="1">
        <f t="shared" si="9"/>
        <v>794.8799999999999</v>
      </c>
      <c r="I54" s="1">
        <f t="shared" si="10"/>
        <v>161.28</v>
      </c>
      <c r="J54" s="2">
        <f>H54+I54</f>
        <v>956.1599999999999</v>
      </c>
      <c r="K54" s="2">
        <f t="shared" si="5"/>
        <v>76.49279999999999</v>
      </c>
      <c r="L54" s="13">
        <f>J54+K54</f>
        <v>1032.6527999999998</v>
      </c>
    </row>
    <row r="55" spans="1:12" ht="15">
      <c r="A55" s="18" t="s">
        <v>37</v>
      </c>
      <c r="B55" s="14">
        <v>21942</v>
      </c>
      <c r="C55" s="14">
        <v>11580</v>
      </c>
      <c r="D55" s="14">
        <v>22678</v>
      </c>
      <c r="E55" s="14">
        <v>11963</v>
      </c>
      <c r="F55" s="1">
        <f t="shared" si="0"/>
        <v>736</v>
      </c>
      <c r="G55" s="1">
        <f t="shared" si="1"/>
        <v>383</v>
      </c>
      <c r="H55" s="1">
        <f t="shared" si="9"/>
        <v>4062.72</v>
      </c>
      <c r="I55" s="1">
        <f t="shared" si="10"/>
        <v>1286.8799999999999</v>
      </c>
      <c r="J55" s="2">
        <f t="shared" si="4"/>
        <v>5349.599999999999</v>
      </c>
      <c r="K55" s="2">
        <f t="shared" si="5"/>
        <v>427.96799999999996</v>
      </c>
      <c r="L55" s="13">
        <f t="shared" si="6"/>
        <v>5777.567999999999</v>
      </c>
    </row>
    <row r="56" spans="1:12" ht="15">
      <c r="A56" s="18" t="s">
        <v>38</v>
      </c>
      <c r="B56" s="14">
        <v>3428</v>
      </c>
      <c r="C56" s="14">
        <v>1665</v>
      </c>
      <c r="D56" s="14">
        <v>3428</v>
      </c>
      <c r="E56" s="14">
        <v>1666</v>
      </c>
      <c r="F56" s="1">
        <f t="shared" si="0"/>
        <v>0</v>
      </c>
      <c r="G56" s="1">
        <f t="shared" si="1"/>
        <v>1</v>
      </c>
      <c r="H56" s="1">
        <f t="shared" si="9"/>
        <v>0</v>
      </c>
      <c r="I56" s="1">
        <f t="shared" si="10"/>
        <v>3.36</v>
      </c>
      <c r="J56" s="2">
        <f t="shared" si="4"/>
        <v>3.36</v>
      </c>
      <c r="K56" s="2">
        <f t="shared" si="5"/>
        <v>0.2688</v>
      </c>
      <c r="L56" s="13">
        <f t="shared" si="6"/>
        <v>3.6288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98</v>
      </c>
      <c r="E58" s="14">
        <v>4</v>
      </c>
      <c r="F58" s="1">
        <f>D58-B58</f>
        <v>0</v>
      </c>
      <c r="G58" s="1">
        <f>E58-C58</f>
        <v>0</v>
      </c>
      <c r="H58" s="1">
        <f t="shared" si="9"/>
        <v>0</v>
      </c>
      <c r="I58" s="1">
        <f t="shared" si="10"/>
        <v>0</v>
      </c>
      <c r="J58" s="2">
        <f>H58+I58</f>
        <v>0</v>
      </c>
      <c r="K58" s="2">
        <f t="shared" si="5"/>
        <v>0</v>
      </c>
      <c r="L58" s="13">
        <f>J58+K58</f>
        <v>0</v>
      </c>
    </row>
    <row r="59" spans="1:12" ht="15">
      <c r="A59" s="18" t="s">
        <v>64</v>
      </c>
      <c r="B59" s="14">
        <v>7960</v>
      </c>
      <c r="C59" s="14">
        <v>3671</v>
      </c>
      <c r="D59" s="14">
        <v>7960</v>
      </c>
      <c r="E59" s="14">
        <v>3671</v>
      </c>
      <c r="F59" s="1">
        <f>D59-B59</f>
        <v>0</v>
      </c>
      <c r="G59" s="1">
        <f>E59-C59</f>
        <v>0</v>
      </c>
      <c r="H59" s="1">
        <f t="shared" si="9"/>
        <v>0</v>
      </c>
      <c r="I59" s="1">
        <f t="shared" si="10"/>
        <v>0</v>
      </c>
      <c r="J59" s="2">
        <f>H59+I59</f>
        <v>0</v>
      </c>
      <c r="K59" s="2">
        <f t="shared" si="5"/>
        <v>0</v>
      </c>
      <c r="L59" s="13">
        <f>J59+K59</f>
        <v>0</v>
      </c>
    </row>
    <row r="60" spans="1:12" ht="15">
      <c r="A60" s="18" t="s">
        <v>40</v>
      </c>
      <c r="B60" s="14">
        <v>1629</v>
      </c>
      <c r="C60" s="14">
        <v>1339</v>
      </c>
      <c r="D60" s="14">
        <v>1629</v>
      </c>
      <c r="E60" s="14">
        <v>1339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>H60+I60</f>
        <v>0</v>
      </c>
      <c r="K60" s="2">
        <f t="shared" si="5"/>
        <v>0</v>
      </c>
      <c r="L60" s="13">
        <f>J60+K60</f>
        <v>0</v>
      </c>
    </row>
    <row r="61" spans="1:12" ht="15">
      <c r="A61" s="18" t="s">
        <v>41</v>
      </c>
      <c r="B61" s="14">
        <v>2460</v>
      </c>
      <c r="C61" s="14">
        <v>1283</v>
      </c>
      <c r="D61" s="14">
        <v>2577</v>
      </c>
      <c r="E61" s="14">
        <v>1362</v>
      </c>
      <c r="F61" s="1">
        <f t="shared" si="0"/>
        <v>117</v>
      </c>
      <c r="G61" s="1">
        <f t="shared" si="1"/>
        <v>79</v>
      </c>
      <c r="H61" s="1">
        <f t="shared" si="9"/>
        <v>645.8399999999999</v>
      </c>
      <c r="I61" s="1">
        <f t="shared" si="10"/>
        <v>265.44</v>
      </c>
      <c r="J61" s="2">
        <f t="shared" si="4"/>
        <v>911.28</v>
      </c>
      <c r="K61" s="2">
        <f aca="true" t="shared" si="11" ref="K61:K67">J61*$K$2</f>
        <v>72.9024</v>
      </c>
      <c r="L61" s="13">
        <f t="shared" si="6"/>
        <v>984.1823999999999</v>
      </c>
    </row>
    <row r="62" spans="1:12" ht="15">
      <c r="A62" s="18" t="s">
        <v>42</v>
      </c>
      <c r="B62" s="14">
        <v>14875</v>
      </c>
      <c r="C62" s="14">
        <v>7034</v>
      </c>
      <c r="D62" s="14">
        <v>15024</v>
      </c>
      <c r="E62" s="14">
        <v>7140</v>
      </c>
      <c r="F62" s="1">
        <f t="shared" si="0"/>
        <v>149</v>
      </c>
      <c r="G62" s="1">
        <f t="shared" si="1"/>
        <v>106</v>
      </c>
      <c r="H62" s="1">
        <f t="shared" si="9"/>
        <v>822.4799999999999</v>
      </c>
      <c r="I62" s="1">
        <f t="shared" si="10"/>
        <v>356.15999999999997</v>
      </c>
      <c r="J62" s="2">
        <f t="shared" si="4"/>
        <v>1178.6399999999999</v>
      </c>
      <c r="K62" s="2">
        <f t="shared" si="11"/>
        <v>94.29119999999999</v>
      </c>
      <c r="L62" s="13">
        <f t="shared" si="6"/>
        <v>1272.9311999999998</v>
      </c>
    </row>
    <row r="63" spans="1:12" ht="15">
      <c r="A63" s="18" t="s">
        <v>43</v>
      </c>
      <c r="B63" s="14">
        <v>9242</v>
      </c>
      <c r="C63" s="14">
        <v>3714</v>
      </c>
      <c r="D63" s="14">
        <v>9242</v>
      </c>
      <c r="E63" s="14">
        <v>3714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8" t="s">
        <v>44</v>
      </c>
      <c r="B64" s="14">
        <v>1708</v>
      </c>
      <c r="C64" s="14">
        <v>920</v>
      </c>
      <c r="D64" s="14">
        <v>1962</v>
      </c>
      <c r="E64" s="14">
        <v>1049</v>
      </c>
      <c r="F64" s="1">
        <f t="shared" si="0"/>
        <v>254</v>
      </c>
      <c r="G64" s="1">
        <f t="shared" si="1"/>
        <v>129</v>
      </c>
      <c r="H64" s="1">
        <f t="shared" si="9"/>
        <v>1402.08</v>
      </c>
      <c r="I64" s="1">
        <f t="shared" si="10"/>
        <v>433.44</v>
      </c>
      <c r="J64" s="2">
        <f t="shared" si="4"/>
        <v>1835.52</v>
      </c>
      <c r="K64" s="2">
        <f t="shared" si="11"/>
        <v>146.8416</v>
      </c>
      <c r="L64" s="13">
        <f t="shared" si="6"/>
        <v>1982.3616</v>
      </c>
    </row>
    <row r="65" spans="1:12" ht="15">
      <c r="A65" s="18" t="s">
        <v>45</v>
      </c>
      <c r="B65" s="14">
        <v>2627</v>
      </c>
      <c r="C65" s="14">
        <v>980</v>
      </c>
      <c r="D65" s="14">
        <v>2628</v>
      </c>
      <c r="E65" s="14">
        <v>980</v>
      </c>
      <c r="F65" s="1">
        <f t="shared" si="0"/>
        <v>1</v>
      </c>
      <c r="G65" s="1">
        <f t="shared" si="1"/>
        <v>0</v>
      </c>
      <c r="H65" s="1">
        <f t="shared" si="9"/>
        <v>5.52</v>
      </c>
      <c r="I65" s="1">
        <f t="shared" si="10"/>
        <v>0</v>
      </c>
      <c r="J65" s="2">
        <f t="shared" si="4"/>
        <v>5.52</v>
      </c>
      <c r="K65" s="2">
        <f t="shared" si="11"/>
        <v>0.4416</v>
      </c>
      <c r="L65" s="13">
        <f t="shared" si="6"/>
        <v>5.9616</v>
      </c>
    </row>
    <row r="66" spans="1:12" ht="15">
      <c r="A66" s="18" t="s">
        <v>46</v>
      </c>
      <c r="B66" s="14">
        <v>203</v>
      </c>
      <c r="C66" s="14">
        <v>1</v>
      </c>
      <c r="D66" s="14">
        <v>203</v>
      </c>
      <c r="E66" s="14">
        <v>1</v>
      </c>
      <c r="F66" s="1">
        <f t="shared" si="0"/>
        <v>0</v>
      </c>
      <c r="G66" s="1">
        <f t="shared" si="1"/>
        <v>0</v>
      </c>
      <c r="H66" s="1">
        <f t="shared" si="9"/>
        <v>0</v>
      </c>
      <c r="I66" s="1">
        <f t="shared" si="10"/>
        <v>0</v>
      </c>
      <c r="J66" s="2">
        <f t="shared" si="4"/>
        <v>0</v>
      </c>
      <c r="K66" s="2">
        <f t="shared" si="11"/>
        <v>0</v>
      </c>
      <c r="L66" s="13">
        <f t="shared" si="6"/>
        <v>0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1320</v>
      </c>
      <c r="C68" s="14">
        <v>209</v>
      </c>
      <c r="D68" s="14">
        <v>1454</v>
      </c>
      <c r="E68" s="14">
        <v>244</v>
      </c>
      <c r="F68" s="1">
        <f>D68-B68</f>
        <v>134</v>
      </c>
      <c r="G68" s="1">
        <f>E68-C68</f>
        <v>35</v>
      </c>
      <c r="H68" s="1">
        <f>F68*$D$69</f>
        <v>739.68</v>
      </c>
      <c r="I68" s="1">
        <f>G68*$E$69</f>
        <v>117.6</v>
      </c>
      <c r="J68" s="2">
        <f>H68+I68</f>
        <v>857.28</v>
      </c>
      <c r="K68" s="2">
        <f>J68*$K$2</f>
        <v>68.58239999999999</v>
      </c>
      <c r="L68" s="13">
        <f>J68+K68</f>
        <v>925.8624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47603.89439999998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2020-07-26T16:51:26Z</cp:lastPrinted>
  <dcterms:created xsi:type="dcterms:W3CDTF">2015-04-23T14:48:08Z</dcterms:created>
  <dcterms:modified xsi:type="dcterms:W3CDTF">2022-02-23T06:07:35Z</dcterms:modified>
  <cp:category/>
  <cp:version/>
  <cp:contentType/>
  <cp:contentStatus/>
</cp:coreProperties>
</file>